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Матем9кл" sheetId="1" r:id="rId1"/>
    <sheet name="Рус9кл" sheetId="2" r:id="rId2"/>
    <sheet name="Матем11кл" sheetId="3" r:id="rId3"/>
  </sheets>
  <definedNames/>
  <calcPr fullCalcOnLoad="1"/>
</workbook>
</file>

<file path=xl/sharedStrings.xml><?xml version="1.0" encoding="utf-8"?>
<sst xmlns="http://schemas.openxmlformats.org/spreadsheetml/2006/main" count="306" uniqueCount="137">
  <si>
    <t>Наименование ОУ</t>
  </si>
  <si>
    <t>Кол_ уч</t>
  </si>
  <si>
    <t>А1</t>
  </si>
  <si>
    <t>А2</t>
  </si>
  <si>
    <t>А3</t>
  </si>
  <si>
    <t>B1</t>
  </si>
  <si>
    <t>B3</t>
  </si>
  <si>
    <t>B4</t>
  </si>
  <si>
    <t>B5</t>
  </si>
  <si>
    <t>B6</t>
  </si>
  <si>
    <t>B7</t>
  </si>
  <si>
    <t>B8</t>
  </si>
  <si>
    <t>B9</t>
  </si>
  <si>
    <t>Майинская СОШ</t>
  </si>
  <si>
    <t>Тюнгюлюнская СОШ</t>
  </si>
  <si>
    <t>Павловская СОШ</t>
  </si>
  <si>
    <t>Техтюрская СОШ</t>
  </si>
  <si>
    <t>Табагинская СОШ</t>
  </si>
  <si>
    <t>Хоробутская СОШ</t>
  </si>
  <si>
    <t>Бютейдяхская СОШ</t>
  </si>
  <si>
    <t>Нахаринская СОШ</t>
  </si>
  <si>
    <t>Тыллыминская СОШ</t>
  </si>
  <si>
    <t>Хаптагайская СОШ</t>
  </si>
  <si>
    <t>Бедиминская СОШ</t>
  </si>
  <si>
    <t>Маттинская СОШ</t>
  </si>
  <si>
    <t>Жабыльская СОШ</t>
  </si>
  <si>
    <t>Рассолодинская СОШ</t>
  </si>
  <si>
    <t>Томторская СОШ</t>
  </si>
  <si>
    <t>Балыктахская СОШ</t>
  </si>
  <si>
    <t>Алтанская СОШ</t>
  </si>
  <si>
    <t>Телигинская СОШ</t>
  </si>
  <si>
    <t>Чемоикинская СОШ</t>
  </si>
  <si>
    <t>Майинская гимназия</t>
  </si>
  <si>
    <t>Харанская СОШ</t>
  </si>
  <si>
    <t>Мельжехсинская СОШ</t>
  </si>
  <si>
    <t>Морукская СОШ</t>
  </si>
  <si>
    <t>Батаринская СОШ</t>
  </si>
  <si>
    <t>Нижне-Бестяхская СОШ №2</t>
  </si>
  <si>
    <t>Чуйинская СОШ</t>
  </si>
  <si>
    <t>Догдогинская ООШ</t>
  </si>
  <si>
    <t>Тумульская ООШ</t>
  </si>
  <si>
    <t>Нижне-Бестяхская СОШ №1</t>
  </si>
  <si>
    <t>Быраминская ООШ</t>
  </si>
  <si>
    <t>Ср. балл</t>
  </si>
  <si>
    <t>Процент выполнения</t>
  </si>
  <si>
    <t>№</t>
  </si>
  <si>
    <t>AA1</t>
  </si>
  <si>
    <t>AA2</t>
  </si>
  <si>
    <t>AA3</t>
  </si>
  <si>
    <t>B2</t>
  </si>
  <si>
    <t>БАЛЛ</t>
  </si>
  <si>
    <t>Стручкова</t>
  </si>
  <si>
    <t>Стручкова ЛД</t>
  </si>
  <si>
    <t>Неустроев ИС</t>
  </si>
  <si>
    <t>Попова ТС</t>
  </si>
  <si>
    <t>Яковлева</t>
  </si>
  <si>
    <t>Февронья</t>
  </si>
  <si>
    <t>Владимировна</t>
  </si>
  <si>
    <t>Скрябина</t>
  </si>
  <si>
    <t>Дмитриевич</t>
  </si>
  <si>
    <t>ОУ</t>
  </si>
  <si>
    <t>Учитель</t>
  </si>
  <si>
    <t>A1</t>
  </si>
  <si>
    <t>A2</t>
  </si>
  <si>
    <t>A3</t>
  </si>
  <si>
    <t>A4</t>
  </si>
  <si>
    <t>A5</t>
  </si>
  <si>
    <t>A6</t>
  </si>
  <si>
    <t>B10</t>
  </si>
  <si>
    <t>Проуент выполнения</t>
  </si>
  <si>
    <t>А4</t>
  </si>
  <si>
    <t>А5</t>
  </si>
  <si>
    <t>А6</t>
  </si>
  <si>
    <t>балл</t>
  </si>
  <si>
    <t>Лебедев</t>
  </si>
  <si>
    <t>Иннокентий</t>
  </si>
  <si>
    <t>Петрович</t>
  </si>
  <si>
    <t>Новгородова ВИ</t>
  </si>
  <si>
    <t>Ефимов</t>
  </si>
  <si>
    <t>Алексей</t>
  </si>
  <si>
    <t>Иванович</t>
  </si>
  <si>
    <t>Борисова</t>
  </si>
  <si>
    <t>Альбина</t>
  </si>
  <si>
    <t>Тарасовна</t>
  </si>
  <si>
    <t>Матчитова</t>
  </si>
  <si>
    <t>Анастасия</t>
  </si>
  <si>
    <t>Романовна</t>
  </si>
  <si>
    <t>Васильевна</t>
  </si>
  <si>
    <t>Николаев</t>
  </si>
  <si>
    <t>Прокопий</t>
  </si>
  <si>
    <t>Сидорова</t>
  </si>
  <si>
    <t>Надежда</t>
  </si>
  <si>
    <t>Александровна</t>
  </si>
  <si>
    <t>Габышева СЮ</t>
  </si>
  <si>
    <t>Баишева ЕА</t>
  </si>
  <si>
    <t>Шестаков ИА</t>
  </si>
  <si>
    <t>Сводные результаты ДКР по математике в 9 классах в разрезе школ</t>
  </si>
  <si>
    <t>Сводные результаты ДКР по математике в 11 классах в разрезе школ</t>
  </si>
  <si>
    <t>Сводные результаты ДКР по русскому в 9 классах в разрезе школ</t>
  </si>
  <si>
    <t>Сорокоумова</t>
  </si>
  <si>
    <t>Софья</t>
  </si>
  <si>
    <t>Ивановна</t>
  </si>
  <si>
    <t>Вилена</t>
  </si>
  <si>
    <t>Алена</t>
  </si>
  <si>
    <t>Слепцов</t>
  </si>
  <si>
    <t>Егор</t>
  </si>
  <si>
    <t>Егорович</t>
  </si>
  <si>
    <t>Нарыйа</t>
  </si>
  <si>
    <t>Степановна</t>
  </si>
  <si>
    <t>Охлопкова</t>
  </si>
  <si>
    <t>Юлия</t>
  </si>
  <si>
    <t>Саввична</t>
  </si>
  <si>
    <t>Маркова ЕВ</t>
  </si>
  <si>
    <t>Понамарева ТН</t>
  </si>
  <si>
    <t>Слепцова ЛС</t>
  </si>
  <si>
    <t>Маркова ИА</t>
  </si>
  <si>
    <t>По улусу</t>
  </si>
  <si>
    <t>Майинская гуманитарная СОШ</t>
  </si>
  <si>
    <t>Майинская гуманит. СОШ</t>
  </si>
  <si>
    <t>Стручков</t>
  </si>
  <si>
    <t>Михаил</t>
  </si>
  <si>
    <t>Владимирович</t>
  </si>
  <si>
    <t>Учащиеся с максимальными баллами</t>
  </si>
  <si>
    <t>Васильева</t>
  </si>
  <si>
    <t>Анатольевна</t>
  </si>
  <si>
    <t>Григорьев</t>
  </si>
  <si>
    <t>Ариан</t>
  </si>
  <si>
    <t>Иннокентьевич</t>
  </si>
  <si>
    <t>Попов</t>
  </si>
  <si>
    <t>Аркадьевич</t>
  </si>
  <si>
    <t>Тарасов</t>
  </si>
  <si>
    <t>Василий</t>
  </si>
  <si>
    <t>Олегович</t>
  </si>
  <si>
    <t>Чудинова</t>
  </si>
  <si>
    <t>Львовна</t>
  </si>
  <si>
    <t>Тастыгин</t>
  </si>
  <si>
    <t>Горбунова ЕП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</si>
</sst>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4">
    <font>
      <sz val="10"/>
      <name val="Arial Cyr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color indexed="8"/>
      <name val="Arial"/>
      <family val="0"/>
    </font>
    <font>
      <i/>
      <sz val="9"/>
      <name val="Arial Cyr"/>
      <family val="0"/>
    </font>
    <font>
      <sz val="9"/>
      <color indexed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u val="single"/>
      <sz val="9"/>
      <name val="Arial CYR"/>
      <family val="0"/>
    </font>
    <font>
      <sz val="8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0" fontId="6" fillId="0" borderId="0" xfId="0" applyFont="1" applyAlignment="1">
      <alignment/>
    </xf>
    <xf numFmtId="168" fontId="5" fillId="0" borderId="1" xfId="18" applyNumberFormat="1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 wrapText="1"/>
      <protection/>
    </xf>
    <xf numFmtId="0" fontId="7" fillId="0" borderId="1" xfId="18" applyFont="1" applyFill="1" applyBorder="1" applyAlignment="1">
      <alignment horizontal="right" wrapText="1"/>
      <protection/>
    </xf>
    <xf numFmtId="168" fontId="7" fillId="0" borderId="1" xfId="18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8" fontId="5" fillId="0" borderId="1" xfId="19" applyNumberFormat="1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 wrapText="1"/>
    </xf>
    <xf numFmtId="0" fontId="7" fillId="0" borderId="1" xfId="19" applyFont="1" applyFill="1" applyBorder="1" applyAlignment="1">
      <alignment wrapText="1"/>
      <protection/>
    </xf>
    <xf numFmtId="0" fontId="7" fillId="0" borderId="1" xfId="19" applyFont="1" applyFill="1" applyBorder="1" applyAlignment="1">
      <alignment horizontal="right" wrapText="1"/>
      <protection/>
    </xf>
    <xf numFmtId="168" fontId="7" fillId="0" borderId="1" xfId="19" applyNumberFormat="1" applyFont="1" applyFill="1" applyBorder="1" applyAlignment="1">
      <alignment horizontal="right" wrapText="1"/>
      <protection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68" fontId="8" fillId="0" borderId="0" xfId="0" applyNumberFormat="1" applyFont="1" applyAlignment="1">
      <alignment/>
    </xf>
    <xf numFmtId="168" fontId="13" fillId="0" borderId="1" xfId="19" applyNumberFormat="1" applyFont="1" applyFill="1" applyBorder="1" applyAlignment="1">
      <alignment horizontal="center" wrapText="1"/>
      <protection/>
    </xf>
    <xf numFmtId="0" fontId="12" fillId="0" borderId="1" xfId="20" applyFont="1" applyFill="1" applyBorder="1" applyAlignment="1">
      <alignment wrapText="1"/>
      <protection/>
    </xf>
    <xf numFmtId="0" fontId="12" fillId="0" borderId="1" xfId="20" applyFont="1" applyFill="1" applyBorder="1" applyAlignment="1">
      <alignment horizontal="right" wrapText="1"/>
      <protection/>
    </xf>
    <xf numFmtId="168" fontId="12" fillId="0" borderId="1" xfId="20" applyNumberFormat="1" applyFont="1" applyFill="1" applyBorder="1" applyAlignment="1">
      <alignment horizontal="right" wrapText="1"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" xfId="19" applyFont="1" applyFill="1" applyBorder="1" applyAlignment="1">
      <alignment wrapText="1"/>
      <protection/>
    </xf>
    <xf numFmtId="0" fontId="18" fillId="0" borderId="1" xfId="19" applyFont="1" applyFill="1" applyBorder="1" applyAlignment="1">
      <alignment horizontal="right" wrapText="1"/>
      <protection/>
    </xf>
    <xf numFmtId="168" fontId="18" fillId="0" borderId="1" xfId="19" applyNumberFormat="1" applyFont="1" applyFill="1" applyBorder="1" applyAlignment="1">
      <alignment horizontal="right" wrapText="1"/>
      <protection/>
    </xf>
    <xf numFmtId="0" fontId="14" fillId="0" borderId="1" xfId="0" applyFont="1" applyFill="1" applyBorder="1" applyAlignment="1">
      <alignment horizontal="center"/>
    </xf>
    <xf numFmtId="0" fontId="20" fillId="0" borderId="1" xfId="20" applyFont="1" applyFill="1" applyBorder="1" applyAlignment="1">
      <alignment horizontal="right" wrapText="1"/>
      <protection/>
    </xf>
    <xf numFmtId="168" fontId="20" fillId="0" borderId="1" xfId="20" applyNumberFormat="1" applyFont="1" applyFill="1" applyBorder="1" applyAlignment="1">
      <alignment horizontal="right" wrapText="1"/>
      <protection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8" fillId="0" borderId="0" xfId="19" applyFont="1" applyFill="1" applyBorder="1" applyAlignment="1">
      <alignment wrapText="1"/>
      <protection/>
    </xf>
    <xf numFmtId="0" fontId="18" fillId="0" borderId="0" xfId="19" applyFont="1" applyFill="1" applyBorder="1" applyAlignment="1">
      <alignment horizontal="right" wrapText="1"/>
      <protection/>
    </xf>
    <xf numFmtId="168" fontId="18" fillId="0" borderId="0" xfId="19" applyNumberFormat="1" applyFont="1" applyFill="1" applyBorder="1" applyAlignment="1">
      <alignment horizontal="right" wrapText="1"/>
      <protection/>
    </xf>
    <xf numFmtId="0" fontId="12" fillId="0" borderId="0" xfId="20" applyFont="1" applyFill="1" applyBorder="1" applyAlignment="1">
      <alignment wrapText="1"/>
      <protection/>
    </xf>
    <xf numFmtId="0" fontId="20" fillId="0" borderId="0" xfId="20" applyFont="1" applyFill="1" applyBorder="1" applyAlignment="1">
      <alignment horizontal="right" wrapText="1"/>
      <protection/>
    </xf>
    <xf numFmtId="168" fontId="20" fillId="0" borderId="0" xfId="20" applyNumberFormat="1" applyFont="1" applyFill="1" applyBorder="1" applyAlignment="1">
      <alignment horizontal="right" wrapText="1"/>
      <protection/>
    </xf>
    <xf numFmtId="0" fontId="12" fillId="0" borderId="1" xfId="0" applyFont="1" applyBorder="1" applyAlignment="1">
      <alignment/>
    </xf>
    <xf numFmtId="0" fontId="23" fillId="0" borderId="1" xfId="0" applyFont="1" applyBorder="1" applyAlignment="1">
      <alignment/>
    </xf>
    <xf numFmtId="168" fontId="5" fillId="0" borderId="2" xfId="18" applyNumberFormat="1" applyFont="1" applyFill="1" applyBorder="1" applyAlignment="1">
      <alignment horizontal="center" wrapText="1"/>
      <protection/>
    </xf>
    <xf numFmtId="168" fontId="5" fillId="0" borderId="3" xfId="18" applyNumberFormat="1" applyFont="1" applyFill="1" applyBorder="1" applyAlignment="1">
      <alignment horizontal="center" wrapText="1"/>
      <protection/>
    </xf>
    <xf numFmtId="168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8" fontId="5" fillId="0" borderId="2" xfId="19" applyNumberFormat="1" applyFont="1" applyFill="1" applyBorder="1" applyAlignment="1">
      <alignment horizontal="center" wrapText="1"/>
      <protection/>
    </xf>
    <xf numFmtId="168" fontId="5" fillId="0" borderId="3" xfId="19" applyNumberFormat="1" applyFont="1" applyFill="1" applyBorder="1" applyAlignment="1">
      <alignment horizontal="center" wrapText="1"/>
      <protection/>
    </xf>
    <xf numFmtId="0" fontId="5" fillId="0" borderId="1" xfId="19" applyFont="1" applyFill="1" applyBorder="1" applyAlignment="1">
      <alignment horizontal="center"/>
      <protection/>
    </xf>
    <xf numFmtId="168" fontId="16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8" fontId="13" fillId="0" borderId="1" xfId="19" applyNumberFormat="1" applyFont="1" applyFill="1" applyBorder="1" applyAlignment="1">
      <alignment horizontal="center" wrapText="1"/>
      <protection/>
    </xf>
    <xf numFmtId="0" fontId="13" fillId="0" borderId="1" xfId="19" applyFont="1" applyFill="1" applyBorder="1" applyAlignment="1">
      <alignment horizontal="center"/>
      <protection/>
    </xf>
    <xf numFmtId="168" fontId="14" fillId="0" borderId="1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Лист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выполнения заданий по улусу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Матем9кл!$D$3:$N$3</c:f>
              <c:strCache/>
            </c:strRef>
          </c:cat>
          <c:val>
            <c:numRef>
              <c:f>Матем9кл!$D$35:$N$35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3187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выполнения заданий по улусу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Рус9кл!$D$3:$R$3</c:f>
              <c:strCache/>
            </c:strRef>
          </c:cat>
          <c:val>
            <c:numRef>
              <c:f>Рус9кл!$D$35:$R$35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918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выполнения заданий по улусу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Матем11кл!$D$3:$R$3</c:f>
              <c:strCache/>
            </c:strRef>
          </c:cat>
          <c:val>
            <c:numRef>
              <c:f>Матем11кл!$D$32:$R$32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229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46</xdr:row>
      <xdr:rowOff>28575</xdr:rowOff>
    </xdr:from>
    <xdr:to>
      <xdr:col>14</xdr:col>
      <xdr:colOff>171450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2085975" y="7067550"/>
        <a:ext cx="5886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50</xdr:row>
      <xdr:rowOff>85725</xdr:rowOff>
    </xdr:from>
    <xdr:to>
      <xdr:col>18</xdr:col>
      <xdr:colOff>200025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1600200" y="7362825"/>
        <a:ext cx="6705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47</xdr:row>
      <xdr:rowOff>66675</xdr:rowOff>
    </xdr:from>
    <xdr:to>
      <xdr:col>18</xdr:col>
      <xdr:colOff>190500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1847850" y="7219950"/>
        <a:ext cx="6848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Q57" sqref="Q57"/>
    </sheetView>
  </sheetViews>
  <sheetFormatPr defaultColWidth="9.00390625" defaultRowHeight="12.75"/>
  <cols>
    <col min="1" max="1" width="3.375" style="1" bestFit="1" customWidth="1"/>
    <col min="2" max="2" width="26.75390625" style="1" customWidth="1"/>
    <col min="3" max="3" width="8.125" style="1" customWidth="1"/>
    <col min="4" max="5" width="5.625" style="3" customWidth="1"/>
    <col min="6" max="6" width="6.00390625" style="3" customWidth="1"/>
    <col min="7" max="7" width="6.875" style="3" customWidth="1"/>
    <col min="8" max="8" width="6.625" style="3" customWidth="1"/>
    <col min="9" max="9" width="6.25390625" style="3" customWidth="1"/>
    <col min="10" max="10" width="6.625" style="3" customWidth="1"/>
    <col min="11" max="12" width="5.375" style="3" bestFit="1" customWidth="1"/>
    <col min="13" max="13" width="4.375" style="3" bestFit="1" customWidth="1"/>
    <col min="14" max="14" width="5.375" style="3" bestFit="1" customWidth="1"/>
    <col min="15" max="15" width="5.625" style="3" customWidth="1"/>
    <col min="16" max="21" width="2.875" style="1" bestFit="1" customWidth="1"/>
    <col min="22" max="22" width="3.125" style="1" bestFit="1" customWidth="1"/>
    <col min="23" max="23" width="5.375" style="1" bestFit="1" customWidth="1"/>
    <col min="24" max="16384" width="9.125" style="1" customWidth="1"/>
  </cols>
  <sheetData>
    <row r="1" ht="12">
      <c r="B1" s="2" t="s">
        <v>96</v>
      </c>
    </row>
    <row r="2" spans="1:15" s="4" customFormat="1" ht="12">
      <c r="A2" s="72" t="s">
        <v>45</v>
      </c>
      <c r="B2" s="72" t="s">
        <v>0</v>
      </c>
      <c r="C2" s="72" t="s">
        <v>1</v>
      </c>
      <c r="D2" s="69" t="s">
        <v>44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7" t="s">
        <v>43</v>
      </c>
    </row>
    <row r="3" spans="1:15" s="4" customFormat="1" ht="12">
      <c r="A3" s="72"/>
      <c r="B3" s="72"/>
      <c r="C3" s="72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8"/>
    </row>
    <row r="4" spans="1:15" ht="12">
      <c r="A4" s="6">
        <v>1</v>
      </c>
      <c r="B4" s="6" t="s">
        <v>24</v>
      </c>
      <c r="C4" s="7">
        <v>10</v>
      </c>
      <c r="D4" s="8">
        <v>80</v>
      </c>
      <c r="E4" s="8">
        <v>70</v>
      </c>
      <c r="F4" s="8">
        <v>70</v>
      </c>
      <c r="G4" s="8">
        <v>30</v>
      </c>
      <c r="H4" s="8">
        <v>100</v>
      </c>
      <c r="I4" s="8">
        <v>40</v>
      </c>
      <c r="J4" s="8">
        <v>90</v>
      </c>
      <c r="K4" s="8">
        <v>100</v>
      </c>
      <c r="L4" s="8">
        <v>80</v>
      </c>
      <c r="M4" s="8">
        <v>0</v>
      </c>
      <c r="N4" s="8">
        <v>100</v>
      </c>
      <c r="O4" s="8">
        <v>7.6</v>
      </c>
    </row>
    <row r="5" spans="1:15" ht="12">
      <c r="A5" s="6">
        <v>2</v>
      </c>
      <c r="B5" s="6" t="s">
        <v>25</v>
      </c>
      <c r="C5" s="7">
        <v>11</v>
      </c>
      <c r="D5" s="8">
        <v>81.81818181818181</v>
      </c>
      <c r="E5" s="8">
        <v>100</v>
      </c>
      <c r="F5" s="8">
        <v>90.9090909090909</v>
      </c>
      <c r="G5" s="8">
        <v>54.54545454545455</v>
      </c>
      <c r="H5" s="8">
        <v>72.72727272727273</v>
      </c>
      <c r="I5" s="8">
        <v>90.9090909090909</v>
      </c>
      <c r="J5" s="8">
        <v>0</v>
      </c>
      <c r="K5" s="8">
        <v>81.81818181818181</v>
      </c>
      <c r="L5" s="8">
        <v>100</v>
      </c>
      <c r="M5" s="8">
        <v>0</v>
      </c>
      <c r="N5" s="8">
        <v>81.81818181818181</v>
      </c>
      <c r="O5" s="8">
        <v>7.545454545454546</v>
      </c>
    </row>
    <row r="6" spans="1:15" ht="12">
      <c r="A6" s="6">
        <v>3</v>
      </c>
      <c r="B6" s="6" t="s">
        <v>39</v>
      </c>
      <c r="C6" s="7">
        <v>10</v>
      </c>
      <c r="D6" s="8">
        <v>60</v>
      </c>
      <c r="E6" s="8">
        <v>100</v>
      </c>
      <c r="F6" s="8">
        <v>100</v>
      </c>
      <c r="G6" s="8">
        <v>50</v>
      </c>
      <c r="H6" s="8">
        <v>30</v>
      </c>
      <c r="I6" s="8">
        <v>50</v>
      </c>
      <c r="J6" s="8">
        <v>100</v>
      </c>
      <c r="K6" s="8">
        <v>50</v>
      </c>
      <c r="L6" s="8">
        <v>100</v>
      </c>
      <c r="M6" s="8">
        <v>0</v>
      </c>
      <c r="N6" s="8">
        <v>10</v>
      </c>
      <c r="O6" s="8">
        <v>6.5</v>
      </c>
    </row>
    <row r="7" spans="1:15" ht="12">
      <c r="A7" s="6">
        <v>4</v>
      </c>
      <c r="B7" s="6" t="s">
        <v>38</v>
      </c>
      <c r="C7" s="7">
        <v>13</v>
      </c>
      <c r="D7" s="8">
        <v>38.46153846153846</v>
      </c>
      <c r="E7" s="8">
        <v>84.61538461538461</v>
      </c>
      <c r="F7" s="8">
        <v>30.76923076923077</v>
      </c>
      <c r="G7" s="8">
        <v>15.384615384615385</v>
      </c>
      <c r="H7" s="8">
        <v>69.23076923076923</v>
      </c>
      <c r="I7" s="8">
        <v>38.46153846153846</v>
      </c>
      <c r="J7" s="8">
        <v>61.53846153846154</v>
      </c>
      <c r="K7" s="8">
        <v>76.92307692307692</v>
      </c>
      <c r="L7" s="8">
        <v>30.76923076923077</v>
      </c>
      <c r="M7" s="8">
        <v>0</v>
      </c>
      <c r="N7" s="8">
        <v>92.3076923076923</v>
      </c>
      <c r="O7" s="8">
        <v>5.384615384615385</v>
      </c>
    </row>
    <row r="8" spans="1:15" ht="12">
      <c r="A8" s="6">
        <v>5</v>
      </c>
      <c r="B8" s="6" t="s">
        <v>40</v>
      </c>
      <c r="C8" s="7">
        <v>7</v>
      </c>
      <c r="D8" s="8">
        <v>57.142857142857146</v>
      </c>
      <c r="E8" s="8">
        <v>0</v>
      </c>
      <c r="F8" s="8">
        <v>85.71428571428571</v>
      </c>
      <c r="G8" s="8">
        <v>42.857142857142854</v>
      </c>
      <c r="H8" s="8">
        <v>0</v>
      </c>
      <c r="I8" s="8">
        <v>85.71428571428571</v>
      </c>
      <c r="J8" s="8">
        <v>0</v>
      </c>
      <c r="K8" s="8">
        <v>71.42857142857143</v>
      </c>
      <c r="L8" s="8">
        <v>100</v>
      </c>
      <c r="M8" s="8">
        <v>0</v>
      </c>
      <c r="N8" s="8">
        <v>85.71428571428571</v>
      </c>
      <c r="O8" s="8">
        <v>5.285714285714286</v>
      </c>
    </row>
    <row r="9" spans="1:15" ht="12">
      <c r="A9" s="6">
        <v>6</v>
      </c>
      <c r="B9" s="6" t="s">
        <v>41</v>
      </c>
      <c r="C9" s="7">
        <v>24</v>
      </c>
      <c r="D9" s="8">
        <v>58.333333333333336</v>
      </c>
      <c r="E9" s="8">
        <v>54.166666666666664</v>
      </c>
      <c r="F9" s="8">
        <v>29.166666666666668</v>
      </c>
      <c r="G9" s="8">
        <v>0</v>
      </c>
      <c r="H9" s="8">
        <v>58.333333333333336</v>
      </c>
      <c r="I9" s="8">
        <v>62.5</v>
      </c>
      <c r="J9" s="8">
        <v>37.5</v>
      </c>
      <c r="K9" s="8">
        <v>83.33333333333333</v>
      </c>
      <c r="L9" s="8">
        <v>66.66666666666667</v>
      </c>
      <c r="M9" s="8">
        <v>0</v>
      </c>
      <c r="N9" s="8">
        <v>54.166666666666664</v>
      </c>
      <c r="O9" s="8">
        <v>5.041666666666667</v>
      </c>
    </row>
    <row r="10" spans="1:15" ht="12">
      <c r="A10" s="6">
        <v>7</v>
      </c>
      <c r="B10" s="6" t="s">
        <v>32</v>
      </c>
      <c r="C10" s="7">
        <v>40</v>
      </c>
      <c r="D10" s="8">
        <v>60</v>
      </c>
      <c r="E10" s="8">
        <v>70</v>
      </c>
      <c r="F10" s="8">
        <v>45</v>
      </c>
      <c r="G10" s="8">
        <v>35</v>
      </c>
      <c r="H10" s="8">
        <v>32.5</v>
      </c>
      <c r="I10" s="8">
        <v>32.5</v>
      </c>
      <c r="J10" s="8">
        <v>42.5</v>
      </c>
      <c r="K10" s="8">
        <v>65</v>
      </c>
      <c r="L10" s="8">
        <v>80</v>
      </c>
      <c r="M10" s="8">
        <v>0</v>
      </c>
      <c r="N10" s="8">
        <v>32.5</v>
      </c>
      <c r="O10" s="8">
        <v>4.95</v>
      </c>
    </row>
    <row r="11" spans="1:15" ht="12">
      <c r="A11" s="6">
        <v>8</v>
      </c>
      <c r="B11" s="6" t="s">
        <v>37</v>
      </c>
      <c r="C11" s="7">
        <v>20</v>
      </c>
      <c r="D11" s="8">
        <v>90</v>
      </c>
      <c r="E11" s="8">
        <v>70</v>
      </c>
      <c r="F11" s="8">
        <v>45</v>
      </c>
      <c r="G11" s="8">
        <v>15</v>
      </c>
      <c r="H11" s="8">
        <v>90</v>
      </c>
      <c r="I11" s="8">
        <v>30</v>
      </c>
      <c r="J11" s="8">
        <v>10</v>
      </c>
      <c r="K11" s="8">
        <v>40</v>
      </c>
      <c r="L11" s="8">
        <v>50</v>
      </c>
      <c r="M11" s="8">
        <v>0</v>
      </c>
      <c r="N11" s="8">
        <v>55</v>
      </c>
      <c r="O11" s="8">
        <v>4.95</v>
      </c>
    </row>
    <row r="12" spans="1:15" ht="12">
      <c r="A12" s="6">
        <v>9</v>
      </c>
      <c r="B12" s="6" t="s">
        <v>19</v>
      </c>
      <c r="C12" s="7">
        <v>12</v>
      </c>
      <c r="D12" s="8">
        <v>75</v>
      </c>
      <c r="E12" s="8">
        <v>75</v>
      </c>
      <c r="F12" s="8">
        <v>16.666666666666668</v>
      </c>
      <c r="G12" s="8">
        <v>25</v>
      </c>
      <c r="H12" s="8">
        <v>25</v>
      </c>
      <c r="I12" s="8">
        <v>0</v>
      </c>
      <c r="J12" s="8">
        <v>16.666666666666668</v>
      </c>
      <c r="K12" s="8">
        <v>91.66666666666667</v>
      </c>
      <c r="L12" s="8">
        <v>58.333333333333336</v>
      </c>
      <c r="M12" s="8">
        <v>0</v>
      </c>
      <c r="N12" s="8">
        <v>58.333333333333336</v>
      </c>
      <c r="O12" s="8">
        <v>4.416666666666667</v>
      </c>
    </row>
    <row r="13" spans="1:15" ht="12">
      <c r="A13" s="6">
        <v>10</v>
      </c>
      <c r="B13" s="6" t="s">
        <v>118</v>
      </c>
      <c r="C13" s="7">
        <v>23</v>
      </c>
      <c r="D13" s="8">
        <v>52.17391304347826</v>
      </c>
      <c r="E13" s="8">
        <v>82.6086956521739</v>
      </c>
      <c r="F13" s="8">
        <v>39.130434782608695</v>
      </c>
      <c r="G13" s="8">
        <v>17.391304347826086</v>
      </c>
      <c r="H13" s="8">
        <v>4.3478260869565215</v>
      </c>
      <c r="I13" s="8">
        <v>0</v>
      </c>
      <c r="J13" s="8">
        <v>17.391304347826086</v>
      </c>
      <c r="K13" s="8">
        <v>69.56521739130434</v>
      </c>
      <c r="L13" s="8">
        <v>60.869565217391305</v>
      </c>
      <c r="M13" s="8">
        <v>0</v>
      </c>
      <c r="N13" s="8">
        <v>86.95652173913044</v>
      </c>
      <c r="O13" s="8">
        <v>4.304347826086956</v>
      </c>
    </row>
    <row r="14" spans="1:15" ht="12">
      <c r="A14" s="6">
        <v>11</v>
      </c>
      <c r="B14" s="6" t="s">
        <v>16</v>
      </c>
      <c r="C14" s="7">
        <v>22</v>
      </c>
      <c r="D14" s="8">
        <v>36.36363636363637</v>
      </c>
      <c r="E14" s="8">
        <v>40.90909090909091</v>
      </c>
      <c r="F14" s="8">
        <v>36.36363636363637</v>
      </c>
      <c r="G14" s="8">
        <v>18.181818181818183</v>
      </c>
      <c r="H14" s="8">
        <v>40.90909090909091</v>
      </c>
      <c r="I14" s="8">
        <v>13.636363636363637</v>
      </c>
      <c r="J14" s="8">
        <v>27.272727272727273</v>
      </c>
      <c r="K14" s="8">
        <v>63.63636363636363</v>
      </c>
      <c r="L14" s="8">
        <v>36.36363636363637</v>
      </c>
      <c r="M14" s="8">
        <v>0</v>
      </c>
      <c r="N14" s="8">
        <v>50</v>
      </c>
      <c r="O14" s="8">
        <v>3.6363636363636362</v>
      </c>
    </row>
    <row r="15" spans="1:15" ht="12">
      <c r="A15" s="6">
        <v>12</v>
      </c>
      <c r="B15" s="6" t="s">
        <v>18</v>
      </c>
      <c r="C15" s="7">
        <v>20</v>
      </c>
      <c r="D15" s="8">
        <v>50</v>
      </c>
      <c r="E15" s="8">
        <v>80</v>
      </c>
      <c r="F15" s="8">
        <v>5</v>
      </c>
      <c r="G15" s="8">
        <v>15</v>
      </c>
      <c r="H15" s="8">
        <v>0</v>
      </c>
      <c r="I15" s="8">
        <v>25</v>
      </c>
      <c r="J15" s="8">
        <v>0</v>
      </c>
      <c r="K15" s="8">
        <v>40</v>
      </c>
      <c r="L15" s="8">
        <v>65</v>
      </c>
      <c r="M15" s="8">
        <v>0</v>
      </c>
      <c r="N15" s="8">
        <v>70</v>
      </c>
      <c r="O15" s="8">
        <v>3.5</v>
      </c>
    </row>
    <row r="16" spans="1:15" ht="12">
      <c r="A16" s="6">
        <v>13</v>
      </c>
      <c r="B16" s="6" t="s">
        <v>23</v>
      </c>
      <c r="C16" s="7">
        <v>9</v>
      </c>
      <c r="D16" s="8">
        <v>33.333333333333336</v>
      </c>
      <c r="E16" s="8">
        <v>66.66666666666667</v>
      </c>
      <c r="F16" s="8">
        <v>22.22222222222222</v>
      </c>
      <c r="G16" s="8">
        <v>33.333333333333336</v>
      </c>
      <c r="H16" s="8">
        <v>11.11111111111111</v>
      </c>
      <c r="I16" s="8">
        <v>0</v>
      </c>
      <c r="J16" s="8">
        <v>0</v>
      </c>
      <c r="K16" s="8">
        <v>44.44444444444444</v>
      </c>
      <c r="L16" s="8">
        <v>77.77777777777777</v>
      </c>
      <c r="M16" s="8">
        <v>0</v>
      </c>
      <c r="N16" s="8">
        <v>55.55555555555556</v>
      </c>
      <c r="O16" s="8">
        <v>3.4444444444444446</v>
      </c>
    </row>
    <row r="17" spans="1:15" ht="12">
      <c r="A17" s="6">
        <v>14</v>
      </c>
      <c r="B17" s="6" t="s">
        <v>17</v>
      </c>
      <c r="C17" s="7">
        <v>19</v>
      </c>
      <c r="D17" s="8">
        <v>36.8421052631579</v>
      </c>
      <c r="E17" s="8">
        <v>47.36842105263158</v>
      </c>
      <c r="F17" s="8">
        <v>31.57894736842105</v>
      </c>
      <c r="G17" s="8">
        <v>36.8421052631579</v>
      </c>
      <c r="H17" s="8">
        <v>10.526315789473685</v>
      </c>
      <c r="I17" s="8">
        <v>21.05263157894737</v>
      </c>
      <c r="J17" s="8">
        <v>15.789473684210526</v>
      </c>
      <c r="K17" s="8">
        <v>52.63157894736842</v>
      </c>
      <c r="L17" s="8">
        <v>52.63157894736842</v>
      </c>
      <c r="M17" s="8">
        <v>0</v>
      </c>
      <c r="N17" s="8">
        <v>31.57894736842105</v>
      </c>
      <c r="O17" s="8">
        <v>3.3684210526315788</v>
      </c>
    </row>
    <row r="18" spans="1:15" ht="12">
      <c r="A18" s="6">
        <v>15</v>
      </c>
      <c r="B18" s="6" t="s">
        <v>22</v>
      </c>
      <c r="C18" s="7">
        <v>22</v>
      </c>
      <c r="D18" s="8">
        <v>31.818181818181817</v>
      </c>
      <c r="E18" s="8">
        <v>45.45454545454545</v>
      </c>
      <c r="F18" s="8">
        <v>36.36363636363637</v>
      </c>
      <c r="G18" s="8">
        <v>22.727272727272727</v>
      </c>
      <c r="H18" s="8">
        <v>18.181818181818183</v>
      </c>
      <c r="I18" s="8">
        <v>31.818181818181817</v>
      </c>
      <c r="J18" s="8">
        <v>4.545454545454546</v>
      </c>
      <c r="K18" s="8">
        <v>72.72727272727273</v>
      </c>
      <c r="L18" s="8">
        <v>22.727272727272727</v>
      </c>
      <c r="M18" s="8">
        <v>0</v>
      </c>
      <c r="N18" s="8">
        <v>31.818181818181817</v>
      </c>
      <c r="O18" s="8">
        <v>3.1818181818181817</v>
      </c>
    </row>
    <row r="19" spans="1:15" ht="12">
      <c r="A19" s="6">
        <v>16</v>
      </c>
      <c r="B19" s="6" t="s">
        <v>13</v>
      </c>
      <c r="C19" s="7">
        <v>124</v>
      </c>
      <c r="D19" s="8">
        <v>27.419354838709676</v>
      </c>
      <c r="E19" s="8">
        <v>41.12903225806452</v>
      </c>
      <c r="F19" s="8">
        <v>38.70967741935484</v>
      </c>
      <c r="G19" s="8">
        <v>21.774193548387096</v>
      </c>
      <c r="H19" s="8">
        <v>12.096774193548388</v>
      </c>
      <c r="I19" s="8">
        <v>15.32258064516129</v>
      </c>
      <c r="J19" s="8">
        <v>18.548387096774192</v>
      </c>
      <c r="K19" s="8">
        <v>47.58064516129032</v>
      </c>
      <c r="L19" s="8">
        <v>42.74193548387097</v>
      </c>
      <c r="M19" s="8">
        <v>0</v>
      </c>
      <c r="N19" s="8">
        <v>38.70967741935484</v>
      </c>
      <c r="O19" s="8">
        <v>3.0403225806451615</v>
      </c>
    </row>
    <row r="20" spans="1:15" ht="12">
      <c r="A20" s="6">
        <v>17</v>
      </c>
      <c r="B20" s="6" t="s">
        <v>14</v>
      </c>
      <c r="C20" s="7">
        <v>46</v>
      </c>
      <c r="D20" s="8">
        <v>34.78260869565217</v>
      </c>
      <c r="E20" s="8">
        <v>52.17391304347826</v>
      </c>
      <c r="F20" s="8">
        <v>28.26086956521739</v>
      </c>
      <c r="G20" s="8">
        <v>26.08695652173913</v>
      </c>
      <c r="H20" s="8">
        <v>28.26086956521739</v>
      </c>
      <c r="I20" s="8">
        <v>19.565217391304348</v>
      </c>
      <c r="J20" s="8">
        <v>19.565217391304348</v>
      </c>
      <c r="K20" s="8">
        <v>45.65217391304348</v>
      </c>
      <c r="L20" s="8">
        <v>28.26086956521739</v>
      </c>
      <c r="M20" s="8">
        <v>0</v>
      </c>
      <c r="N20" s="8">
        <v>19.565217391304348</v>
      </c>
      <c r="O20" s="8">
        <v>3.0217391304347827</v>
      </c>
    </row>
    <row r="21" spans="1:15" ht="12">
      <c r="A21" s="6">
        <v>18</v>
      </c>
      <c r="B21" s="6" t="s">
        <v>31</v>
      </c>
      <c r="C21" s="7">
        <v>9</v>
      </c>
      <c r="D21" s="8">
        <v>55.55555555555556</v>
      </c>
      <c r="E21" s="8">
        <v>55.55555555555556</v>
      </c>
      <c r="F21" s="8">
        <v>22.22222222222222</v>
      </c>
      <c r="G21" s="8">
        <v>22.22222222222222</v>
      </c>
      <c r="H21" s="8">
        <v>0</v>
      </c>
      <c r="I21" s="8">
        <v>33.333333333333336</v>
      </c>
      <c r="J21" s="8">
        <v>11.11111111111111</v>
      </c>
      <c r="K21" s="8">
        <v>22.22222222222222</v>
      </c>
      <c r="L21" s="8">
        <v>66.66666666666667</v>
      </c>
      <c r="M21" s="8">
        <v>0</v>
      </c>
      <c r="N21" s="8">
        <v>11.11111111111111</v>
      </c>
      <c r="O21" s="8">
        <v>3</v>
      </c>
    </row>
    <row r="22" spans="1:15" ht="12">
      <c r="A22" s="6">
        <v>19</v>
      </c>
      <c r="B22" s="6" t="s">
        <v>34</v>
      </c>
      <c r="C22" s="7">
        <v>7</v>
      </c>
      <c r="D22" s="8">
        <v>28.571428571428573</v>
      </c>
      <c r="E22" s="8">
        <v>28.571428571428573</v>
      </c>
      <c r="F22" s="8">
        <v>14.285714285714286</v>
      </c>
      <c r="G22" s="8">
        <v>42.857142857142854</v>
      </c>
      <c r="H22" s="8">
        <v>0</v>
      </c>
      <c r="I22" s="8">
        <v>0</v>
      </c>
      <c r="J22" s="8">
        <v>14.285714285714286</v>
      </c>
      <c r="K22" s="8">
        <v>71.42857142857143</v>
      </c>
      <c r="L22" s="8">
        <v>71.42857142857143</v>
      </c>
      <c r="M22" s="8">
        <v>0</v>
      </c>
      <c r="N22" s="8">
        <v>28.571428571428573</v>
      </c>
      <c r="O22" s="8">
        <v>3</v>
      </c>
    </row>
    <row r="23" spans="1:15" ht="12">
      <c r="A23" s="6">
        <v>20</v>
      </c>
      <c r="B23" s="6" t="s">
        <v>33</v>
      </c>
      <c r="C23" s="7">
        <v>20</v>
      </c>
      <c r="D23" s="8">
        <v>50</v>
      </c>
      <c r="E23" s="8">
        <v>45</v>
      </c>
      <c r="F23" s="8">
        <v>65</v>
      </c>
      <c r="G23" s="8">
        <v>25</v>
      </c>
      <c r="H23" s="8">
        <v>0</v>
      </c>
      <c r="I23" s="8">
        <v>0</v>
      </c>
      <c r="J23" s="8">
        <v>15</v>
      </c>
      <c r="K23" s="8">
        <v>40</v>
      </c>
      <c r="L23" s="8">
        <v>0</v>
      </c>
      <c r="M23" s="8">
        <v>0</v>
      </c>
      <c r="N23" s="8">
        <v>45</v>
      </c>
      <c r="O23" s="8">
        <v>2.85</v>
      </c>
    </row>
    <row r="24" spans="1:15" ht="12">
      <c r="A24" s="6">
        <v>21</v>
      </c>
      <c r="B24" s="6" t="s">
        <v>26</v>
      </c>
      <c r="C24" s="7">
        <v>11</v>
      </c>
      <c r="D24" s="8">
        <v>54.54545454545455</v>
      </c>
      <c r="E24" s="8">
        <v>81.81818181818181</v>
      </c>
      <c r="F24" s="8">
        <v>54.54545454545455</v>
      </c>
      <c r="G24" s="8">
        <v>9.090909090909092</v>
      </c>
      <c r="H24" s="8">
        <v>0</v>
      </c>
      <c r="I24" s="8">
        <v>0</v>
      </c>
      <c r="J24" s="8">
        <v>0</v>
      </c>
      <c r="K24" s="8">
        <v>63.63636363636363</v>
      </c>
      <c r="L24" s="8">
        <v>0</v>
      </c>
      <c r="M24" s="8">
        <v>0</v>
      </c>
      <c r="N24" s="8">
        <v>18.181818181818183</v>
      </c>
      <c r="O24" s="8">
        <v>2.8181818181818183</v>
      </c>
    </row>
    <row r="25" spans="1:15" ht="12">
      <c r="A25" s="6">
        <v>22</v>
      </c>
      <c r="B25" s="6" t="s">
        <v>42</v>
      </c>
      <c r="C25" s="7">
        <v>8</v>
      </c>
      <c r="D25" s="8">
        <v>37.5</v>
      </c>
      <c r="E25" s="8">
        <v>37.5</v>
      </c>
      <c r="F25" s="8">
        <v>12.5</v>
      </c>
      <c r="G25" s="8">
        <v>37.5</v>
      </c>
      <c r="H25" s="8">
        <v>37.5</v>
      </c>
      <c r="I25" s="8">
        <v>0</v>
      </c>
      <c r="J25" s="8">
        <v>12.5</v>
      </c>
      <c r="K25" s="8">
        <v>62.5</v>
      </c>
      <c r="L25" s="8">
        <v>25</v>
      </c>
      <c r="M25" s="8">
        <v>0</v>
      </c>
      <c r="N25" s="8">
        <v>12.5</v>
      </c>
      <c r="O25" s="8">
        <v>2.75</v>
      </c>
    </row>
    <row r="26" spans="1:15" ht="12">
      <c r="A26" s="6">
        <v>23</v>
      </c>
      <c r="B26" s="6" t="s">
        <v>15</v>
      </c>
      <c r="C26" s="7">
        <v>50</v>
      </c>
      <c r="D26" s="8">
        <v>44</v>
      </c>
      <c r="E26" s="8">
        <v>38</v>
      </c>
      <c r="F26" s="8">
        <v>34</v>
      </c>
      <c r="G26" s="8">
        <v>18</v>
      </c>
      <c r="H26" s="8">
        <v>2</v>
      </c>
      <c r="I26" s="8">
        <v>2</v>
      </c>
      <c r="J26" s="8">
        <v>8</v>
      </c>
      <c r="K26" s="8">
        <v>50</v>
      </c>
      <c r="L26" s="8">
        <v>34</v>
      </c>
      <c r="M26" s="8">
        <v>0</v>
      </c>
      <c r="N26" s="8">
        <v>36</v>
      </c>
      <c r="O26" s="8">
        <v>2.66</v>
      </c>
    </row>
    <row r="27" spans="1:15" ht="12">
      <c r="A27" s="6">
        <v>24</v>
      </c>
      <c r="B27" s="6" t="s">
        <v>36</v>
      </c>
      <c r="C27" s="7">
        <v>16</v>
      </c>
      <c r="D27" s="8">
        <v>50</v>
      </c>
      <c r="E27" s="8">
        <v>50</v>
      </c>
      <c r="F27" s="8">
        <v>18.75</v>
      </c>
      <c r="G27" s="8">
        <v>0</v>
      </c>
      <c r="H27" s="8">
        <v>0</v>
      </c>
      <c r="I27" s="8">
        <v>0</v>
      </c>
      <c r="J27" s="8">
        <v>18.75</v>
      </c>
      <c r="K27" s="8">
        <v>25</v>
      </c>
      <c r="L27" s="8">
        <v>37.5</v>
      </c>
      <c r="M27" s="8">
        <v>0</v>
      </c>
      <c r="N27" s="8">
        <v>6.25</v>
      </c>
      <c r="O27" s="8">
        <v>2.0625</v>
      </c>
    </row>
    <row r="28" spans="1:15" ht="12">
      <c r="A28" s="6">
        <v>25</v>
      </c>
      <c r="B28" s="6" t="s">
        <v>20</v>
      </c>
      <c r="C28" s="7">
        <v>11</v>
      </c>
      <c r="D28" s="8">
        <v>36.36363636363637</v>
      </c>
      <c r="E28" s="8">
        <v>36.36363636363637</v>
      </c>
      <c r="F28" s="8">
        <v>18.181818181818183</v>
      </c>
      <c r="G28" s="8">
        <v>9.090909090909092</v>
      </c>
      <c r="H28" s="8">
        <v>0</v>
      </c>
      <c r="I28" s="8">
        <v>0</v>
      </c>
      <c r="J28" s="8">
        <v>9.090909090909092</v>
      </c>
      <c r="K28" s="8">
        <v>45.45454545454545</v>
      </c>
      <c r="L28" s="8">
        <v>27.272727272727273</v>
      </c>
      <c r="M28" s="8">
        <v>0</v>
      </c>
      <c r="N28" s="8">
        <v>18.181818181818183</v>
      </c>
      <c r="O28" s="8">
        <v>2</v>
      </c>
    </row>
    <row r="29" spans="1:15" ht="12">
      <c r="A29" s="6">
        <v>26</v>
      </c>
      <c r="B29" s="6" t="s">
        <v>29</v>
      </c>
      <c r="C29" s="7">
        <v>2</v>
      </c>
      <c r="D29" s="8">
        <v>0</v>
      </c>
      <c r="E29" s="8">
        <v>0</v>
      </c>
      <c r="F29" s="8">
        <v>50</v>
      </c>
      <c r="G29" s="8">
        <v>0</v>
      </c>
      <c r="H29" s="8">
        <v>0</v>
      </c>
      <c r="I29" s="8">
        <v>0</v>
      </c>
      <c r="J29" s="8">
        <v>0</v>
      </c>
      <c r="K29" s="8">
        <v>50</v>
      </c>
      <c r="L29" s="8">
        <v>100</v>
      </c>
      <c r="M29" s="8">
        <v>0</v>
      </c>
      <c r="N29" s="8">
        <v>0</v>
      </c>
      <c r="O29" s="8">
        <v>2</v>
      </c>
    </row>
    <row r="30" spans="1:15" ht="12">
      <c r="A30" s="6">
        <v>27</v>
      </c>
      <c r="B30" s="6" t="s">
        <v>21</v>
      </c>
      <c r="C30" s="7">
        <v>13</v>
      </c>
      <c r="D30" s="8">
        <v>30.76923076923077</v>
      </c>
      <c r="E30" s="8">
        <v>38.46153846153846</v>
      </c>
      <c r="F30" s="8">
        <v>46.15384615384615</v>
      </c>
      <c r="G30" s="8">
        <v>7.6923076923076925</v>
      </c>
      <c r="H30" s="8">
        <v>0</v>
      </c>
      <c r="I30" s="8">
        <v>0</v>
      </c>
      <c r="J30" s="8">
        <v>15.384615384615385</v>
      </c>
      <c r="K30" s="8">
        <v>23.076923076923077</v>
      </c>
      <c r="L30" s="8">
        <v>30.76923076923077</v>
      </c>
      <c r="M30" s="8">
        <v>0</v>
      </c>
      <c r="N30" s="8">
        <v>0</v>
      </c>
      <c r="O30" s="8">
        <v>1.9230769230769231</v>
      </c>
    </row>
    <row r="31" spans="1:15" ht="12">
      <c r="A31" s="6">
        <v>28</v>
      </c>
      <c r="B31" s="6" t="s">
        <v>35</v>
      </c>
      <c r="C31" s="7">
        <v>11</v>
      </c>
      <c r="D31" s="8">
        <v>54.54545454545455</v>
      </c>
      <c r="E31" s="8">
        <v>45.45454545454545</v>
      </c>
      <c r="F31" s="8">
        <v>18.181818181818183</v>
      </c>
      <c r="G31" s="8">
        <v>0</v>
      </c>
      <c r="H31" s="8">
        <v>0</v>
      </c>
      <c r="I31" s="8">
        <v>0</v>
      </c>
      <c r="J31" s="8">
        <v>0</v>
      </c>
      <c r="K31" s="8">
        <v>36.36363636363637</v>
      </c>
      <c r="L31" s="8">
        <v>0</v>
      </c>
      <c r="M31" s="8">
        <v>0</v>
      </c>
      <c r="N31" s="8">
        <v>9.090909090909092</v>
      </c>
      <c r="O31" s="8">
        <v>1.6363636363636365</v>
      </c>
    </row>
    <row r="32" spans="1:15" ht="12">
      <c r="A32" s="6">
        <v>29</v>
      </c>
      <c r="B32" s="6" t="s">
        <v>27</v>
      </c>
      <c r="C32" s="7">
        <v>7</v>
      </c>
      <c r="D32" s="8">
        <v>28.571428571428573</v>
      </c>
      <c r="E32" s="8">
        <v>42.857142857142854</v>
      </c>
      <c r="F32" s="8">
        <v>42.857142857142854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42.857142857142854</v>
      </c>
      <c r="M32" s="8">
        <v>0</v>
      </c>
      <c r="N32" s="8">
        <v>0</v>
      </c>
      <c r="O32" s="8">
        <v>1.5714285714285714</v>
      </c>
    </row>
    <row r="33" spans="1:15" ht="12">
      <c r="A33" s="6">
        <v>30</v>
      </c>
      <c r="B33" s="6" t="s">
        <v>28</v>
      </c>
      <c r="C33" s="7">
        <v>26</v>
      </c>
      <c r="D33" s="8">
        <v>38.46153846153846</v>
      </c>
      <c r="E33" s="8">
        <v>19.23076923076923</v>
      </c>
      <c r="F33" s="8">
        <v>19.23076923076923</v>
      </c>
      <c r="G33" s="8">
        <v>3.8461538461538463</v>
      </c>
      <c r="H33" s="8">
        <v>0</v>
      </c>
      <c r="I33" s="8">
        <v>7.6923076923076925</v>
      </c>
      <c r="J33" s="8">
        <v>0</v>
      </c>
      <c r="K33" s="8">
        <v>34.61538461538461</v>
      </c>
      <c r="L33" s="8">
        <v>23.076923076923077</v>
      </c>
      <c r="M33" s="8">
        <v>0</v>
      </c>
      <c r="N33" s="8">
        <v>7.6923076923076925</v>
      </c>
      <c r="O33" s="8">
        <v>1.5384615384615385</v>
      </c>
    </row>
    <row r="34" spans="1:15" ht="12">
      <c r="A34" s="6">
        <v>31</v>
      </c>
      <c r="B34" s="6" t="s">
        <v>30</v>
      </c>
      <c r="C34" s="7">
        <v>9</v>
      </c>
      <c r="D34" s="8">
        <v>44.44444444444444</v>
      </c>
      <c r="E34" s="8">
        <v>44.44444444444444</v>
      </c>
      <c r="F34" s="8">
        <v>22.22222222222222</v>
      </c>
      <c r="G34" s="8">
        <v>0</v>
      </c>
      <c r="H34" s="8">
        <v>0</v>
      </c>
      <c r="I34" s="8">
        <v>0</v>
      </c>
      <c r="J34" s="8">
        <v>0</v>
      </c>
      <c r="K34" s="8">
        <v>11.11111111111111</v>
      </c>
      <c r="L34" s="8">
        <v>11.11111111111111</v>
      </c>
      <c r="M34" s="8">
        <v>0</v>
      </c>
      <c r="N34" s="8">
        <v>0</v>
      </c>
      <c r="O34" s="8">
        <v>1.3333333333333333</v>
      </c>
    </row>
    <row r="35" spans="1:15" ht="12">
      <c r="A35" s="9"/>
      <c r="B35" s="40" t="s">
        <v>116</v>
      </c>
      <c r="C35" s="41">
        <f>SUM(C4:C34)</f>
        <v>632</v>
      </c>
      <c r="D35" s="42">
        <f>AVERAGE(D4:D34)</f>
        <v>46.994103740007475</v>
      </c>
      <c r="E35" s="42">
        <f aca="true" t="shared" si="0" ref="E35:N35">AVERAGE(E4:E34)</f>
        <v>53.0112793250305</v>
      </c>
      <c r="F35" s="42">
        <f t="shared" si="0"/>
        <v>38.35439911909824</v>
      </c>
      <c r="G35" s="42">
        <f t="shared" si="0"/>
        <v>20.46528521001265</v>
      </c>
      <c r="H35" s="42">
        <f t="shared" si="0"/>
        <v>20.733070358986815</v>
      </c>
      <c r="I35" s="42">
        <f t="shared" si="0"/>
        <v>19.33888810259725</v>
      </c>
      <c r="J35" s="42">
        <f t="shared" si="0"/>
        <v>18.240001368250805</v>
      </c>
      <c r="K35" s="42">
        <f t="shared" si="0"/>
        <v>52.63923497740888</v>
      </c>
      <c r="L35" s="42">
        <f t="shared" si="0"/>
        <v>49.091104517230285</v>
      </c>
      <c r="M35" s="42">
        <f t="shared" si="0"/>
        <v>0</v>
      </c>
      <c r="N35" s="42">
        <f t="shared" si="0"/>
        <v>36.98721464391938</v>
      </c>
      <c r="O35" s="42">
        <f>AVERAGE(O4:O34)</f>
        <v>3.558545813625422</v>
      </c>
    </row>
    <row r="36" spans="1:15" ht="12">
      <c r="A36" s="56"/>
      <c r="B36" s="57"/>
      <c r="C36" s="58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23" s="14" customFormat="1" ht="12">
      <c r="A37" s="13" t="s">
        <v>45</v>
      </c>
      <c r="B37" s="13" t="s">
        <v>60</v>
      </c>
      <c r="C37" s="71" t="s">
        <v>122</v>
      </c>
      <c r="D37" s="71"/>
      <c r="E37" s="71"/>
      <c r="F37" s="71"/>
      <c r="G37" s="71"/>
      <c r="H37" s="71"/>
      <c r="I37" s="70" t="s">
        <v>61</v>
      </c>
      <c r="J37" s="70"/>
      <c r="K37" s="13" t="s">
        <v>46</v>
      </c>
      <c r="L37" s="13" t="s">
        <v>47</v>
      </c>
      <c r="M37" s="13" t="s">
        <v>48</v>
      </c>
      <c r="N37" s="13" t="s">
        <v>5</v>
      </c>
      <c r="O37" s="13" t="s">
        <v>49</v>
      </c>
      <c r="P37" s="51" t="s">
        <v>6</v>
      </c>
      <c r="Q37" s="51" t="s">
        <v>7</v>
      </c>
      <c r="R37" s="51" t="s">
        <v>8</v>
      </c>
      <c r="S37" s="51" t="s">
        <v>9</v>
      </c>
      <c r="T37" s="51" t="s">
        <v>10</v>
      </c>
      <c r="U37" s="51" t="s">
        <v>11</v>
      </c>
      <c r="V37" s="51" t="s">
        <v>12</v>
      </c>
      <c r="W37" s="51" t="s">
        <v>50</v>
      </c>
    </row>
    <row r="38" spans="1:23" ht="12">
      <c r="A38" s="9">
        <v>1</v>
      </c>
      <c r="B38" s="52" t="s">
        <v>32</v>
      </c>
      <c r="C38" s="52" t="s">
        <v>123</v>
      </c>
      <c r="D38" s="11"/>
      <c r="E38" s="52" t="s">
        <v>103</v>
      </c>
      <c r="F38" s="11"/>
      <c r="G38" s="52" t="s">
        <v>124</v>
      </c>
      <c r="H38" s="11"/>
      <c r="I38" s="52" t="s">
        <v>52</v>
      </c>
      <c r="J38" s="11"/>
      <c r="K38" s="10">
        <v>1</v>
      </c>
      <c r="L38" s="10">
        <v>1</v>
      </c>
      <c r="M38" s="54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0</v>
      </c>
      <c r="V38" s="12">
        <v>0</v>
      </c>
      <c r="W38" s="12">
        <v>10</v>
      </c>
    </row>
    <row r="39" spans="1:23" ht="12">
      <c r="A39" s="9">
        <v>2</v>
      </c>
      <c r="B39" s="52" t="s">
        <v>32</v>
      </c>
      <c r="C39" s="52" t="s">
        <v>125</v>
      </c>
      <c r="D39" s="11"/>
      <c r="E39" s="52" t="s">
        <v>126</v>
      </c>
      <c r="F39" s="11"/>
      <c r="G39" s="52" t="s">
        <v>127</v>
      </c>
      <c r="H39" s="11"/>
      <c r="I39" s="53" t="s">
        <v>54</v>
      </c>
      <c r="J39" s="11"/>
      <c r="K39" s="10">
        <v>1</v>
      </c>
      <c r="L39" s="10">
        <v>1</v>
      </c>
      <c r="M39" s="54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0</v>
      </c>
      <c r="V39" s="12">
        <v>0</v>
      </c>
      <c r="W39" s="12">
        <v>10</v>
      </c>
    </row>
    <row r="40" spans="1:23" ht="12">
      <c r="A40" s="9">
        <v>3</v>
      </c>
      <c r="B40" s="52" t="s">
        <v>16</v>
      </c>
      <c r="C40" s="52" t="s">
        <v>128</v>
      </c>
      <c r="D40" s="11"/>
      <c r="E40" s="52" t="s">
        <v>105</v>
      </c>
      <c r="F40" s="11"/>
      <c r="G40" s="52" t="s">
        <v>129</v>
      </c>
      <c r="H40" s="11"/>
      <c r="I40" s="52" t="s">
        <v>53</v>
      </c>
      <c r="J40" s="11"/>
      <c r="K40" s="10">
        <v>1</v>
      </c>
      <c r="L40" s="10">
        <v>1</v>
      </c>
      <c r="M40" s="54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>
        <v>0</v>
      </c>
      <c r="V40" s="12">
        <v>0</v>
      </c>
      <c r="W40" s="12">
        <v>10</v>
      </c>
    </row>
    <row r="41" spans="1:23" ht="12">
      <c r="A41" s="9">
        <v>4</v>
      </c>
      <c r="B41" s="52" t="s">
        <v>24</v>
      </c>
      <c r="C41" s="52" t="s">
        <v>130</v>
      </c>
      <c r="D41" s="11"/>
      <c r="E41" s="52" t="s">
        <v>131</v>
      </c>
      <c r="F41" s="11"/>
      <c r="G41" s="52" t="s">
        <v>132</v>
      </c>
      <c r="H41" s="11"/>
      <c r="I41" s="52" t="s">
        <v>93</v>
      </c>
      <c r="J41" s="11"/>
      <c r="K41" s="10">
        <v>1</v>
      </c>
      <c r="L41" s="10">
        <v>1</v>
      </c>
      <c r="M41" s="54">
        <v>1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12">
        <v>1</v>
      </c>
      <c r="U41" s="12">
        <v>0</v>
      </c>
      <c r="V41" s="12">
        <v>0</v>
      </c>
      <c r="W41" s="12">
        <v>10</v>
      </c>
    </row>
    <row r="42" spans="1:23" ht="12">
      <c r="A42" s="9">
        <v>5</v>
      </c>
      <c r="B42" s="52" t="s">
        <v>32</v>
      </c>
      <c r="C42" s="52" t="s">
        <v>133</v>
      </c>
      <c r="D42" s="11"/>
      <c r="E42" s="52" t="s">
        <v>91</v>
      </c>
      <c r="F42" s="11"/>
      <c r="G42" s="52" t="s">
        <v>134</v>
      </c>
      <c r="H42" s="11"/>
      <c r="I42" s="52" t="s">
        <v>54</v>
      </c>
      <c r="J42" s="11"/>
      <c r="K42" s="10">
        <v>1</v>
      </c>
      <c r="L42" s="10">
        <v>1</v>
      </c>
      <c r="M42" s="54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0</v>
      </c>
      <c r="V42" s="12">
        <v>0</v>
      </c>
      <c r="W42" s="12">
        <v>10</v>
      </c>
    </row>
    <row r="43" spans="1:23" ht="12">
      <c r="A43" s="9">
        <v>6</v>
      </c>
      <c r="B43" s="52" t="s">
        <v>32</v>
      </c>
      <c r="C43" s="52" t="s">
        <v>55</v>
      </c>
      <c r="D43" s="11"/>
      <c r="E43" s="52" t="s">
        <v>56</v>
      </c>
      <c r="F43" s="11"/>
      <c r="G43" s="52" t="s">
        <v>57</v>
      </c>
      <c r="H43" s="11"/>
      <c r="I43" s="52" t="s">
        <v>52</v>
      </c>
      <c r="J43" s="11"/>
      <c r="K43" s="10">
        <v>1</v>
      </c>
      <c r="L43" s="10">
        <v>1</v>
      </c>
      <c r="M43" s="54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  <c r="T43" s="12">
        <v>1</v>
      </c>
      <c r="U43" s="12">
        <v>0</v>
      </c>
      <c r="V43" s="12">
        <v>0</v>
      </c>
      <c r="W43" s="12">
        <v>10</v>
      </c>
    </row>
  </sheetData>
  <mergeCells count="7">
    <mergeCell ref="A2:A3"/>
    <mergeCell ref="B2:B3"/>
    <mergeCell ref="C2:C3"/>
    <mergeCell ref="O2:O3"/>
    <mergeCell ref="D2:N2"/>
    <mergeCell ref="I37:J37"/>
    <mergeCell ref="C37:H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33" bestFit="1" customWidth="1"/>
    <col min="2" max="2" width="23.125" style="33" customWidth="1"/>
    <col min="3" max="3" width="6.625" style="33" customWidth="1"/>
    <col min="4" max="9" width="4.625" style="35" bestFit="1" customWidth="1"/>
    <col min="10" max="10" width="6.00390625" style="35" customWidth="1"/>
    <col min="11" max="11" width="5.75390625" style="35" customWidth="1"/>
    <col min="12" max="18" width="4.875" style="35" bestFit="1" customWidth="1"/>
    <col min="19" max="19" width="4.75390625" style="35" customWidth="1"/>
    <col min="20" max="26" width="3.375" style="33" bestFit="1" customWidth="1"/>
    <col min="27" max="27" width="4.25390625" style="33" bestFit="1" customWidth="1"/>
    <col min="28" max="28" width="5.00390625" style="33" bestFit="1" customWidth="1"/>
    <col min="29" max="16384" width="37.625" style="33" customWidth="1"/>
  </cols>
  <sheetData>
    <row r="1" ht="11.25">
      <c r="B1" s="34" t="s">
        <v>98</v>
      </c>
    </row>
    <row r="2" spans="1:19" ht="11.25">
      <c r="A2" s="80" t="s">
        <v>45</v>
      </c>
      <c r="B2" s="80" t="s">
        <v>0</v>
      </c>
      <c r="C2" s="80" t="s">
        <v>1</v>
      </c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79" t="s">
        <v>43</v>
      </c>
    </row>
    <row r="3" spans="1:19" ht="11.25">
      <c r="A3" s="80"/>
      <c r="B3" s="80"/>
      <c r="C3" s="80"/>
      <c r="D3" s="36" t="s">
        <v>62</v>
      </c>
      <c r="E3" s="36" t="s">
        <v>63</v>
      </c>
      <c r="F3" s="36" t="s">
        <v>64</v>
      </c>
      <c r="G3" s="36" t="s">
        <v>65</v>
      </c>
      <c r="H3" s="36" t="s">
        <v>66</v>
      </c>
      <c r="I3" s="36" t="s">
        <v>67</v>
      </c>
      <c r="J3" s="36" t="s">
        <v>5</v>
      </c>
      <c r="K3" s="36" t="s">
        <v>6</v>
      </c>
      <c r="L3" s="36" t="s">
        <v>7</v>
      </c>
      <c r="M3" s="36" t="s">
        <v>8</v>
      </c>
      <c r="N3" s="36" t="s">
        <v>9</v>
      </c>
      <c r="O3" s="36" t="s">
        <v>10</v>
      </c>
      <c r="P3" s="36" t="s">
        <v>11</v>
      </c>
      <c r="Q3" s="36" t="s">
        <v>12</v>
      </c>
      <c r="R3" s="36" t="s">
        <v>68</v>
      </c>
      <c r="S3" s="79"/>
    </row>
    <row r="4" spans="1:19" ht="11.25">
      <c r="A4" s="37">
        <v>1</v>
      </c>
      <c r="B4" s="37" t="s">
        <v>24</v>
      </c>
      <c r="C4" s="38">
        <v>9</v>
      </c>
      <c r="D4" s="39">
        <v>88.88888888888889</v>
      </c>
      <c r="E4" s="39">
        <v>44.44444444444444</v>
      </c>
      <c r="F4" s="39">
        <v>55.55555555555556</v>
      </c>
      <c r="G4" s="39">
        <v>55.55555555555556</v>
      </c>
      <c r="H4" s="39">
        <v>22.22222222222222</v>
      </c>
      <c r="I4" s="39">
        <v>55.55555555555556</v>
      </c>
      <c r="J4" s="39">
        <v>77.77777777777777</v>
      </c>
      <c r="K4" s="39">
        <v>55.55555555555556</v>
      </c>
      <c r="L4" s="39">
        <v>55.55555555555556</v>
      </c>
      <c r="M4" s="39">
        <v>55.55555555555556</v>
      </c>
      <c r="N4" s="39">
        <v>66.66666666666667</v>
      </c>
      <c r="O4" s="39">
        <v>55.55555555555556</v>
      </c>
      <c r="P4" s="39">
        <v>44.44444444444444</v>
      </c>
      <c r="Q4" s="39">
        <v>33.333333333333336</v>
      </c>
      <c r="R4" s="39">
        <v>77.77777777777777</v>
      </c>
      <c r="S4" s="39">
        <v>14.555555555555555</v>
      </c>
    </row>
    <row r="5" spans="1:19" ht="11.25">
      <c r="A5" s="37">
        <v>2</v>
      </c>
      <c r="B5" s="37" t="s">
        <v>37</v>
      </c>
      <c r="C5" s="38">
        <v>20</v>
      </c>
      <c r="D5" s="39">
        <v>90</v>
      </c>
      <c r="E5" s="39">
        <v>85</v>
      </c>
      <c r="F5" s="39">
        <v>40</v>
      </c>
      <c r="G5" s="39">
        <v>45</v>
      </c>
      <c r="H5" s="39">
        <v>45</v>
      </c>
      <c r="I5" s="39">
        <v>70</v>
      </c>
      <c r="J5" s="39">
        <v>95</v>
      </c>
      <c r="K5" s="39">
        <v>90</v>
      </c>
      <c r="L5" s="39">
        <v>45</v>
      </c>
      <c r="M5" s="39">
        <v>75</v>
      </c>
      <c r="N5" s="39">
        <v>55</v>
      </c>
      <c r="O5" s="39">
        <v>5</v>
      </c>
      <c r="P5" s="39">
        <v>10</v>
      </c>
      <c r="Q5" s="39">
        <v>40</v>
      </c>
      <c r="R5" s="39">
        <v>45</v>
      </c>
      <c r="S5" s="39">
        <v>14.15</v>
      </c>
    </row>
    <row r="6" spans="1:19" ht="11.25">
      <c r="A6" s="37">
        <v>3</v>
      </c>
      <c r="B6" s="37" t="s">
        <v>40</v>
      </c>
      <c r="C6" s="38">
        <v>7</v>
      </c>
      <c r="D6" s="39">
        <v>85.71428571428571</v>
      </c>
      <c r="E6" s="39">
        <v>57.142857142857146</v>
      </c>
      <c r="F6" s="39">
        <v>57.142857142857146</v>
      </c>
      <c r="G6" s="39">
        <v>0</v>
      </c>
      <c r="H6" s="39">
        <v>28.571428571428573</v>
      </c>
      <c r="I6" s="39">
        <v>85.71428571428571</v>
      </c>
      <c r="J6" s="39">
        <v>85.71428571428571</v>
      </c>
      <c r="K6" s="39">
        <v>71.42857142857143</v>
      </c>
      <c r="L6" s="39">
        <v>57.142857142857146</v>
      </c>
      <c r="M6" s="39">
        <v>57.142857142857146</v>
      </c>
      <c r="N6" s="39">
        <v>57.142857142857146</v>
      </c>
      <c r="O6" s="39">
        <v>14.285714285714286</v>
      </c>
      <c r="P6" s="39">
        <v>42.857142857142854</v>
      </c>
      <c r="Q6" s="39">
        <v>14.285714285714286</v>
      </c>
      <c r="R6" s="39">
        <v>71.42857142857143</v>
      </c>
      <c r="S6" s="39">
        <v>13.714285714285714</v>
      </c>
    </row>
    <row r="7" spans="1:19" ht="11.25">
      <c r="A7" s="37">
        <v>4</v>
      </c>
      <c r="B7" s="37" t="s">
        <v>17</v>
      </c>
      <c r="C7" s="38">
        <v>19</v>
      </c>
      <c r="D7" s="39">
        <v>52.63157894736842</v>
      </c>
      <c r="E7" s="39">
        <v>31.57894736842105</v>
      </c>
      <c r="F7" s="39">
        <v>68.42105263157895</v>
      </c>
      <c r="G7" s="39">
        <v>36.8421052631579</v>
      </c>
      <c r="H7" s="39">
        <v>52.63157894736842</v>
      </c>
      <c r="I7" s="39">
        <v>63.1578947368421</v>
      </c>
      <c r="J7" s="39">
        <v>73.6842105263158</v>
      </c>
      <c r="K7" s="39">
        <v>73.6842105263158</v>
      </c>
      <c r="L7" s="39">
        <v>52.63157894736842</v>
      </c>
      <c r="M7" s="39">
        <v>68.42105263157895</v>
      </c>
      <c r="N7" s="39">
        <v>78.94736842105263</v>
      </c>
      <c r="O7" s="39">
        <v>15.789473684210526</v>
      </c>
      <c r="P7" s="39">
        <v>0</v>
      </c>
      <c r="Q7" s="39">
        <v>52.63157894736842</v>
      </c>
      <c r="R7" s="39">
        <v>47.36842105263158</v>
      </c>
      <c r="S7" s="39">
        <v>13.68421052631579</v>
      </c>
    </row>
    <row r="8" spans="1:19" ht="11.25">
      <c r="A8" s="37">
        <v>5</v>
      </c>
      <c r="B8" s="37" t="s">
        <v>32</v>
      </c>
      <c r="C8" s="38">
        <v>40</v>
      </c>
      <c r="D8" s="39">
        <v>82.5</v>
      </c>
      <c r="E8" s="39">
        <v>60</v>
      </c>
      <c r="F8" s="39">
        <v>65</v>
      </c>
      <c r="G8" s="39">
        <v>40</v>
      </c>
      <c r="H8" s="39">
        <v>55</v>
      </c>
      <c r="I8" s="39">
        <v>67.5</v>
      </c>
      <c r="J8" s="39">
        <v>40</v>
      </c>
      <c r="K8" s="39">
        <v>52.5</v>
      </c>
      <c r="L8" s="39">
        <v>40</v>
      </c>
      <c r="M8" s="39">
        <v>60</v>
      </c>
      <c r="N8" s="39">
        <v>57.5</v>
      </c>
      <c r="O8" s="39">
        <v>45</v>
      </c>
      <c r="P8" s="39">
        <v>25</v>
      </c>
      <c r="Q8" s="39">
        <v>45</v>
      </c>
      <c r="R8" s="39">
        <v>65</v>
      </c>
      <c r="S8" s="39">
        <v>12.85</v>
      </c>
    </row>
    <row r="9" spans="1:19" ht="11.25">
      <c r="A9" s="37">
        <v>6</v>
      </c>
      <c r="B9" s="37" t="s">
        <v>19</v>
      </c>
      <c r="C9" s="38">
        <v>10</v>
      </c>
      <c r="D9" s="39">
        <v>60</v>
      </c>
      <c r="E9" s="39">
        <v>60</v>
      </c>
      <c r="F9" s="39">
        <v>60</v>
      </c>
      <c r="G9" s="39">
        <v>20</v>
      </c>
      <c r="H9" s="39">
        <v>60</v>
      </c>
      <c r="I9" s="39">
        <v>30</v>
      </c>
      <c r="J9" s="39">
        <v>50</v>
      </c>
      <c r="K9" s="39">
        <v>70</v>
      </c>
      <c r="L9" s="39">
        <v>70</v>
      </c>
      <c r="M9" s="39">
        <v>30</v>
      </c>
      <c r="N9" s="39">
        <v>20</v>
      </c>
      <c r="O9" s="39">
        <v>50</v>
      </c>
      <c r="P9" s="39">
        <v>40</v>
      </c>
      <c r="Q9" s="39">
        <v>30</v>
      </c>
      <c r="R9" s="39">
        <v>70</v>
      </c>
      <c r="S9" s="39">
        <v>12.3</v>
      </c>
    </row>
    <row r="10" spans="1:19" ht="11.25">
      <c r="A10" s="37">
        <v>7</v>
      </c>
      <c r="B10" s="37" t="s">
        <v>118</v>
      </c>
      <c r="C10" s="38">
        <v>23</v>
      </c>
      <c r="D10" s="39">
        <v>69.56521739130434</v>
      </c>
      <c r="E10" s="39">
        <v>52.17391304347826</v>
      </c>
      <c r="F10" s="39">
        <v>69.56521739130434</v>
      </c>
      <c r="G10" s="39">
        <v>43.47826086956522</v>
      </c>
      <c r="H10" s="39">
        <v>43.47826086956522</v>
      </c>
      <c r="I10" s="39">
        <v>39.130434782608695</v>
      </c>
      <c r="J10" s="39">
        <v>78.26086956521739</v>
      </c>
      <c r="K10" s="39">
        <v>43.47826086956522</v>
      </c>
      <c r="L10" s="39">
        <v>43.47826086956522</v>
      </c>
      <c r="M10" s="39">
        <v>78.26086956521739</v>
      </c>
      <c r="N10" s="39">
        <v>26.08695652173913</v>
      </c>
      <c r="O10" s="39">
        <v>30.434782608695652</v>
      </c>
      <c r="P10" s="39">
        <v>43.47826086956522</v>
      </c>
      <c r="Q10" s="39">
        <v>43.47826086956522</v>
      </c>
      <c r="R10" s="39">
        <v>43.47826086956522</v>
      </c>
      <c r="S10" s="39">
        <v>12.130434782608695</v>
      </c>
    </row>
    <row r="11" spans="1:19" ht="11.25">
      <c r="A11" s="37">
        <v>8</v>
      </c>
      <c r="B11" s="37" t="s">
        <v>30</v>
      </c>
      <c r="C11" s="38">
        <v>9</v>
      </c>
      <c r="D11" s="39">
        <v>100</v>
      </c>
      <c r="E11" s="39">
        <v>44.44444444444444</v>
      </c>
      <c r="F11" s="39">
        <v>100</v>
      </c>
      <c r="G11" s="39">
        <v>0</v>
      </c>
      <c r="H11" s="39">
        <v>55.55555555555556</v>
      </c>
      <c r="I11" s="39">
        <v>55.55555555555556</v>
      </c>
      <c r="J11" s="39">
        <v>44.44444444444444</v>
      </c>
      <c r="K11" s="39">
        <v>44.44444444444444</v>
      </c>
      <c r="L11" s="39">
        <v>55.55555555555556</v>
      </c>
      <c r="M11" s="39">
        <v>22.22222222222222</v>
      </c>
      <c r="N11" s="39">
        <v>0</v>
      </c>
      <c r="O11" s="39">
        <v>33.333333333333336</v>
      </c>
      <c r="P11" s="39">
        <v>55.55555555555556</v>
      </c>
      <c r="Q11" s="39">
        <v>55.55555555555556</v>
      </c>
      <c r="R11" s="39">
        <v>88.88888888888889</v>
      </c>
      <c r="S11" s="39">
        <v>11.555555555555555</v>
      </c>
    </row>
    <row r="12" spans="1:19" ht="11.25">
      <c r="A12" s="37">
        <v>9</v>
      </c>
      <c r="B12" s="37" t="s">
        <v>38</v>
      </c>
      <c r="C12" s="38">
        <v>14</v>
      </c>
      <c r="D12" s="39">
        <v>42.857142857142854</v>
      </c>
      <c r="E12" s="39">
        <v>64.28571428571429</v>
      </c>
      <c r="F12" s="39">
        <v>50</v>
      </c>
      <c r="G12" s="39">
        <v>21.428571428571427</v>
      </c>
      <c r="H12" s="39">
        <v>57.142857142857146</v>
      </c>
      <c r="I12" s="39">
        <v>57.142857142857146</v>
      </c>
      <c r="J12" s="39">
        <v>35.714285714285715</v>
      </c>
      <c r="K12" s="39">
        <v>35.714285714285715</v>
      </c>
      <c r="L12" s="39">
        <v>78.57142857142857</v>
      </c>
      <c r="M12" s="39">
        <v>35.714285714285715</v>
      </c>
      <c r="N12" s="39">
        <v>78.57142857142857</v>
      </c>
      <c r="O12" s="39">
        <v>14.285714285714286</v>
      </c>
      <c r="P12" s="39">
        <v>42.857142857142854</v>
      </c>
      <c r="Q12" s="39">
        <v>57.142857142857146</v>
      </c>
      <c r="R12" s="39">
        <v>42.857142857142854</v>
      </c>
      <c r="S12" s="39">
        <v>11.357142857142858</v>
      </c>
    </row>
    <row r="13" spans="1:19" ht="11.25">
      <c r="A13" s="37">
        <v>10</v>
      </c>
      <c r="B13" s="37" t="s">
        <v>25</v>
      </c>
      <c r="C13" s="38">
        <v>11</v>
      </c>
      <c r="D13" s="39">
        <v>27.272727272727273</v>
      </c>
      <c r="E13" s="39">
        <v>54.54545454545455</v>
      </c>
      <c r="F13" s="39">
        <v>54.54545454545455</v>
      </c>
      <c r="G13" s="39">
        <v>36.36363636363637</v>
      </c>
      <c r="H13" s="39">
        <v>45.45454545454545</v>
      </c>
      <c r="I13" s="39">
        <v>81.81818181818181</v>
      </c>
      <c r="J13" s="39">
        <v>90.9090909090909</v>
      </c>
      <c r="K13" s="39">
        <v>54.54545454545455</v>
      </c>
      <c r="L13" s="39">
        <v>18.181818181818183</v>
      </c>
      <c r="M13" s="39">
        <v>0</v>
      </c>
      <c r="N13" s="39">
        <v>45.45454545454545</v>
      </c>
      <c r="O13" s="39">
        <v>81.81818181818181</v>
      </c>
      <c r="P13" s="39">
        <v>0</v>
      </c>
      <c r="Q13" s="39">
        <v>36.36363636363637</v>
      </c>
      <c r="R13" s="39">
        <v>36.36363636363637</v>
      </c>
      <c r="S13" s="39">
        <v>10.818181818181818</v>
      </c>
    </row>
    <row r="14" spans="1:19" ht="11.25">
      <c r="A14" s="37">
        <v>11</v>
      </c>
      <c r="B14" s="37" t="s">
        <v>26</v>
      </c>
      <c r="C14" s="38">
        <v>11</v>
      </c>
      <c r="D14" s="39">
        <v>63.63636363636363</v>
      </c>
      <c r="E14" s="39">
        <v>45.45454545454545</v>
      </c>
      <c r="F14" s="39">
        <v>45.45454545454545</v>
      </c>
      <c r="G14" s="39">
        <v>45.45454545454545</v>
      </c>
      <c r="H14" s="39">
        <v>45.45454545454545</v>
      </c>
      <c r="I14" s="39">
        <v>81.81818181818181</v>
      </c>
      <c r="J14" s="39">
        <v>0</v>
      </c>
      <c r="K14" s="39">
        <v>36.36363636363637</v>
      </c>
      <c r="L14" s="39">
        <v>36.36363636363637</v>
      </c>
      <c r="M14" s="39">
        <v>27.272727272727273</v>
      </c>
      <c r="N14" s="39">
        <v>54.54545454545455</v>
      </c>
      <c r="O14" s="39">
        <v>36.36363636363637</v>
      </c>
      <c r="P14" s="39">
        <v>27.272727272727273</v>
      </c>
      <c r="Q14" s="39">
        <v>54.54545454545455</v>
      </c>
      <c r="R14" s="39">
        <v>54.54545454545455</v>
      </c>
      <c r="S14" s="39">
        <v>10.545454545454545</v>
      </c>
    </row>
    <row r="15" spans="1:19" ht="11.25">
      <c r="A15" s="37">
        <v>12</v>
      </c>
      <c r="B15" s="37" t="s">
        <v>23</v>
      </c>
      <c r="C15" s="38">
        <v>9</v>
      </c>
      <c r="D15" s="39">
        <v>88.88888888888889</v>
      </c>
      <c r="E15" s="39">
        <v>55.55555555555556</v>
      </c>
      <c r="F15" s="39">
        <v>100</v>
      </c>
      <c r="G15" s="39">
        <v>22.22222222222222</v>
      </c>
      <c r="H15" s="39">
        <v>44.44444444444444</v>
      </c>
      <c r="I15" s="39">
        <v>44.44444444444444</v>
      </c>
      <c r="J15" s="39">
        <v>0</v>
      </c>
      <c r="K15" s="39">
        <v>22.22222222222222</v>
      </c>
      <c r="L15" s="39">
        <v>22.22222222222222</v>
      </c>
      <c r="M15" s="39">
        <v>100</v>
      </c>
      <c r="N15" s="39">
        <v>22.22222222222222</v>
      </c>
      <c r="O15" s="39">
        <v>44.44444444444444</v>
      </c>
      <c r="P15" s="39">
        <v>22.22222222222222</v>
      </c>
      <c r="Q15" s="39">
        <v>11.11111111111111</v>
      </c>
      <c r="R15" s="39">
        <v>55.55555555555556</v>
      </c>
      <c r="S15" s="39">
        <v>10.222222222222221</v>
      </c>
    </row>
    <row r="16" spans="1:19" ht="11.25">
      <c r="A16" s="37">
        <v>13</v>
      </c>
      <c r="B16" s="37" t="s">
        <v>41</v>
      </c>
      <c r="C16" s="38">
        <v>24</v>
      </c>
      <c r="D16" s="39">
        <v>58.333333333333336</v>
      </c>
      <c r="E16" s="39">
        <v>37.5</v>
      </c>
      <c r="F16" s="39">
        <v>29.166666666666668</v>
      </c>
      <c r="G16" s="39">
        <v>25</v>
      </c>
      <c r="H16" s="39">
        <v>45.833333333333336</v>
      </c>
      <c r="I16" s="39">
        <v>54.166666666666664</v>
      </c>
      <c r="J16" s="39">
        <v>58.333333333333336</v>
      </c>
      <c r="K16" s="39">
        <v>70.83333333333333</v>
      </c>
      <c r="L16" s="39">
        <v>50</v>
      </c>
      <c r="M16" s="39">
        <v>20.833333333333332</v>
      </c>
      <c r="N16" s="39">
        <v>54.166666666666664</v>
      </c>
      <c r="O16" s="39">
        <v>0</v>
      </c>
      <c r="P16" s="39">
        <v>25</v>
      </c>
      <c r="Q16" s="39">
        <v>37.5</v>
      </c>
      <c r="R16" s="39">
        <v>29.166666666666668</v>
      </c>
      <c r="S16" s="39">
        <v>10.166666666666666</v>
      </c>
    </row>
    <row r="17" spans="1:19" ht="11.25">
      <c r="A17" s="37">
        <v>14</v>
      </c>
      <c r="B17" s="37" t="s">
        <v>22</v>
      </c>
      <c r="C17" s="38">
        <v>21</v>
      </c>
      <c r="D17" s="39">
        <v>66.66666666666667</v>
      </c>
      <c r="E17" s="39">
        <v>76.19047619047619</v>
      </c>
      <c r="F17" s="39">
        <v>52.38095238095238</v>
      </c>
      <c r="G17" s="39">
        <v>19.047619047619047</v>
      </c>
      <c r="H17" s="39">
        <v>52.38095238095238</v>
      </c>
      <c r="I17" s="39">
        <v>57.142857142857146</v>
      </c>
      <c r="J17" s="39">
        <v>33.333333333333336</v>
      </c>
      <c r="K17" s="39">
        <v>14.285714285714286</v>
      </c>
      <c r="L17" s="39">
        <v>23.80952380952381</v>
      </c>
      <c r="M17" s="39">
        <v>47.61904761904762</v>
      </c>
      <c r="N17" s="39">
        <v>76.19047619047619</v>
      </c>
      <c r="O17" s="39">
        <v>71.42857142857143</v>
      </c>
      <c r="P17" s="39">
        <v>4.761904761904762</v>
      </c>
      <c r="Q17" s="39">
        <v>23.80952380952381</v>
      </c>
      <c r="R17" s="39">
        <v>9.523809523809524</v>
      </c>
      <c r="S17" s="39">
        <v>10</v>
      </c>
    </row>
    <row r="18" spans="1:19" ht="11.25">
      <c r="A18" s="37">
        <v>15</v>
      </c>
      <c r="B18" s="37" t="s">
        <v>16</v>
      </c>
      <c r="C18" s="38">
        <v>22</v>
      </c>
      <c r="D18" s="39">
        <v>59.09090909090909</v>
      </c>
      <c r="E18" s="39">
        <v>54.54545454545455</v>
      </c>
      <c r="F18" s="39">
        <v>68.18181818181819</v>
      </c>
      <c r="G18" s="39">
        <v>13.636363636363637</v>
      </c>
      <c r="H18" s="39">
        <v>40.90909090909091</v>
      </c>
      <c r="I18" s="39">
        <v>63.63636363636363</v>
      </c>
      <c r="J18" s="39">
        <v>22.727272727272727</v>
      </c>
      <c r="K18" s="39">
        <v>50</v>
      </c>
      <c r="L18" s="39">
        <v>31.818181818181817</v>
      </c>
      <c r="M18" s="39">
        <v>45.45454545454545</v>
      </c>
      <c r="N18" s="39">
        <v>31.818181818181817</v>
      </c>
      <c r="O18" s="39">
        <v>36.36363636363637</v>
      </c>
      <c r="P18" s="39">
        <v>22.727272727272727</v>
      </c>
      <c r="Q18" s="39">
        <v>45.45454545454545</v>
      </c>
      <c r="R18" s="39">
        <v>50</v>
      </c>
      <c r="S18" s="39">
        <v>9.909090909090908</v>
      </c>
    </row>
    <row r="19" spans="1:19" ht="11.25">
      <c r="A19" s="37">
        <v>16</v>
      </c>
      <c r="B19" s="37" t="s">
        <v>34</v>
      </c>
      <c r="C19" s="38">
        <v>7</v>
      </c>
      <c r="D19" s="39">
        <v>71.42857142857143</v>
      </c>
      <c r="E19" s="39">
        <v>71.42857142857143</v>
      </c>
      <c r="F19" s="39">
        <v>85.71428571428571</v>
      </c>
      <c r="G19" s="39">
        <v>0</v>
      </c>
      <c r="H19" s="39">
        <v>57.142857142857146</v>
      </c>
      <c r="I19" s="39">
        <v>42.857142857142854</v>
      </c>
      <c r="J19" s="39">
        <v>14.285714285714286</v>
      </c>
      <c r="K19" s="39">
        <v>42.857142857142854</v>
      </c>
      <c r="L19" s="39">
        <v>57.142857142857146</v>
      </c>
      <c r="M19" s="39">
        <v>57.142857142857146</v>
      </c>
      <c r="N19" s="39">
        <v>57.142857142857146</v>
      </c>
      <c r="O19" s="39">
        <v>14.285714285714286</v>
      </c>
      <c r="P19" s="39">
        <v>0</v>
      </c>
      <c r="Q19" s="39">
        <v>42.857142857142854</v>
      </c>
      <c r="R19" s="39">
        <v>0</v>
      </c>
      <c r="S19" s="39">
        <v>9.857142857142858</v>
      </c>
    </row>
    <row r="20" spans="1:19" ht="11.25">
      <c r="A20" s="37">
        <v>17</v>
      </c>
      <c r="B20" s="37" t="s">
        <v>35</v>
      </c>
      <c r="C20" s="38">
        <v>11</v>
      </c>
      <c r="D20" s="39">
        <v>18.181818181818183</v>
      </c>
      <c r="E20" s="39">
        <v>18.181818181818183</v>
      </c>
      <c r="F20" s="39">
        <v>36.36363636363637</v>
      </c>
      <c r="G20" s="39">
        <v>18.181818181818183</v>
      </c>
      <c r="H20" s="39">
        <v>45.45454545454545</v>
      </c>
      <c r="I20" s="39">
        <v>45.45454545454545</v>
      </c>
      <c r="J20" s="39">
        <v>81.81818181818181</v>
      </c>
      <c r="K20" s="39">
        <v>45.45454545454545</v>
      </c>
      <c r="L20" s="39">
        <v>54.54545454545455</v>
      </c>
      <c r="M20" s="39">
        <v>72.72727272727273</v>
      </c>
      <c r="N20" s="39">
        <v>63.63636363636363</v>
      </c>
      <c r="O20" s="39">
        <v>0</v>
      </c>
      <c r="P20" s="39">
        <v>36.36363636363637</v>
      </c>
      <c r="Q20" s="39">
        <v>36.36363636363637</v>
      </c>
      <c r="R20" s="39">
        <v>0</v>
      </c>
      <c r="S20" s="39">
        <v>9.636363636363637</v>
      </c>
    </row>
    <row r="21" spans="1:19" ht="11.25">
      <c r="A21" s="37">
        <v>18</v>
      </c>
      <c r="B21" s="37" t="s">
        <v>13</v>
      </c>
      <c r="C21" s="38">
        <v>125</v>
      </c>
      <c r="D21" s="39">
        <v>57.6</v>
      </c>
      <c r="E21" s="39">
        <v>61.6</v>
      </c>
      <c r="F21" s="39">
        <v>49.6</v>
      </c>
      <c r="G21" s="39">
        <v>31.2</v>
      </c>
      <c r="H21" s="39">
        <v>49.6</v>
      </c>
      <c r="I21" s="39">
        <v>46.4</v>
      </c>
      <c r="J21" s="39">
        <v>35.2</v>
      </c>
      <c r="K21" s="39">
        <v>28</v>
      </c>
      <c r="L21" s="39">
        <v>37.6</v>
      </c>
      <c r="M21" s="39">
        <v>40</v>
      </c>
      <c r="N21" s="39">
        <v>53.6</v>
      </c>
      <c r="O21" s="39">
        <v>32</v>
      </c>
      <c r="P21" s="39">
        <v>17.6</v>
      </c>
      <c r="Q21" s="39">
        <v>32</v>
      </c>
      <c r="R21" s="39">
        <v>33.6</v>
      </c>
      <c r="S21" s="39">
        <v>9.536</v>
      </c>
    </row>
    <row r="22" spans="1:19" ht="11.25">
      <c r="A22" s="37">
        <v>19</v>
      </c>
      <c r="B22" s="37" t="s">
        <v>42</v>
      </c>
      <c r="C22" s="38">
        <v>8</v>
      </c>
      <c r="D22" s="39">
        <v>62.5</v>
      </c>
      <c r="E22" s="39">
        <v>75</v>
      </c>
      <c r="F22" s="39">
        <v>37.5</v>
      </c>
      <c r="G22" s="39">
        <v>12.5</v>
      </c>
      <c r="H22" s="39">
        <v>50</v>
      </c>
      <c r="I22" s="39">
        <v>62.5</v>
      </c>
      <c r="J22" s="39">
        <v>37.5</v>
      </c>
      <c r="K22" s="39">
        <v>50</v>
      </c>
      <c r="L22" s="39">
        <v>62.5</v>
      </c>
      <c r="M22" s="39">
        <v>25</v>
      </c>
      <c r="N22" s="39">
        <v>37.5</v>
      </c>
      <c r="O22" s="39">
        <v>0</v>
      </c>
      <c r="P22" s="39">
        <v>0</v>
      </c>
      <c r="Q22" s="39">
        <v>12.5</v>
      </c>
      <c r="R22" s="39">
        <v>37.5</v>
      </c>
      <c r="S22" s="39">
        <v>9.25</v>
      </c>
    </row>
    <row r="23" spans="1:19" ht="11.25">
      <c r="A23" s="37">
        <v>20</v>
      </c>
      <c r="B23" s="37" t="s">
        <v>14</v>
      </c>
      <c r="C23" s="38">
        <v>45</v>
      </c>
      <c r="D23" s="39">
        <v>60</v>
      </c>
      <c r="E23" s="39">
        <v>60</v>
      </c>
      <c r="F23" s="39">
        <v>48.888888888888886</v>
      </c>
      <c r="G23" s="39">
        <v>26.666666666666668</v>
      </c>
      <c r="H23" s="39">
        <v>51.111111111111114</v>
      </c>
      <c r="I23" s="39">
        <v>46.666666666666664</v>
      </c>
      <c r="J23" s="39">
        <v>11.11111111111111</v>
      </c>
      <c r="K23" s="39">
        <v>40</v>
      </c>
      <c r="L23" s="39">
        <v>13.333333333333334</v>
      </c>
      <c r="M23" s="39">
        <v>44.44444444444444</v>
      </c>
      <c r="N23" s="39">
        <v>46.666666666666664</v>
      </c>
      <c r="O23" s="39">
        <v>20</v>
      </c>
      <c r="P23" s="39">
        <v>20</v>
      </c>
      <c r="Q23" s="39">
        <v>35.55555555555556</v>
      </c>
      <c r="R23" s="39">
        <v>35.55555555555556</v>
      </c>
      <c r="S23" s="39">
        <v>8.533333333333333</v>
      </c>
    </row>
    <row r="24" spans="1:19" ht="11.25">
      <c r="A24" s="37">
        <v>21</v>
      </c>
      <c r="B24" s="37" t="s">
        <v>39</v>
      </c>
      <c r="C24" s="38">
        <v>11</v>
      </c>
      <c r="D24" s="39">
        <v>72.72727272727273</v>
      </c>
      <c r="E24" s="39">
        <v>72.72727272727273</v>
      </c>
      <c r="F24" s="39">
        <v>54.54545454545455</v>
      </c>
      <c r="G24" s="39">
        <v>0</v>
      </c>
      <c r="H24" s="39">
        <v>54.54545454545455</v>
      </c>
      <c r="I24" s="39">
        <v>63.63636363636363</v>
      </c>
      <c r="J24" s="39">
        <v>36.36363636363637</v>
      </c>
      <c r="K24" s="39">
        <v>63.63636363636363</v>
      </c>
      <c r="L24" s="39">
        <v>63.63636363636363</v>
      </c>
      <c r="M24" s="39">
        <v>0</v>
      </c>
      <c r="N24" s="39">
        <v>45.45454545454545</v>
      </c>
      <c r="O24" s="39">
        <v>9.090909090909092</v>
      </c>
      <c r="P24" s="39">
        <v>0</v>
      </c>
      <c r="Q24" s="39">
        <v>18.181818181818183</v>
      </c>
      <c r="R24" s="39">
        <v>27.272727272727273</v>
      </c>
      <c r="S24" s="39">
        <v>8.454545454545455</v>
      </c>
    </row>
    <row r="25" spans="1:19" ht="11.25">
      <c r="A25" s="37">
        <v>22</v>
      </c>
      <c r="B25" s="37" t="s">
        <v>31</v>
      </c>
      <c r="C25" s="38">
        <v>9</v>
      </c>
      <c r="D25" s="39">
        <v>55.55555555555556</v>
      </c>
      <c r="E25" s="39">
        <v>22.22222222222222</v>
      </c>
      <c r="F25" s="39">
        <v>22.22222222222222</v>
      </c>
      <c r="G25" s="39">
        <v>22.22222222222222</v>
      </c>
      <c r="H25" s="39">
        <v>44.44444444444444</v>
      </c>
      <c r="I25" s="39">
        <v>33.333333333333336</v>
      </c>
      <c r="J25" s="39">
        <v>77.77777777777777</v>
      </c>
      <c r="K25" s="39">
        <v>33.333333333333336</v>
      </c>
      <c r="L25" s="39">
        <v>33.333333333333336</v>
      </c>
      <c r="M25" s="39">
        <v>33.333333333333336</v>
      </c>
      <c r="N25" s="39">
        <v>44.44444444444444</v>
      </c>
      <c r="O25" s="39">
        <v>22.22222222222222</v>
      </c>
      <c r="P25" s="39">
        <v>22.22222222222222</v>
      </c>
      <c r="Q25" s="39">
        <v>44.44444444444444</v>
      </c>
      <c r="R25" s="39">
        <v>11.11111111111111</v>
      </c>
      <c r="S25" s="39">
        <v>8.444444444444445</v>
      </c>
    </row>
    <row r="26" spans="1:19" ht="11.25">
      <c r="A26" s="37">
        <v>23</v>
      </c>
      <c r="B26" s="37" t="s">
        <v>15</v>
      </c>
      <c r="C26" s="38">
        <v>50</v>
      </c>
      <c r="D26" s="39">
        <v>76</v>
      </c>
      <c r="E26" s="39">
        <v>70</v>
      </c>
      <c r="F26" s="39">
        <v>48</v>
      </c>
      <c r="G26" s="39">
        <v>30</v>
      </c>
      <c r="H26" s="39">
        <v>52</v>
      </c>
      <c r="I26" s="39">
        <v>50</v>
      </c>
      <c r="J26" s="39">
        <v>44</v>
      </c>
      <c r="K26" s="39">
        <v>30</v>
      </c>
      <c r="L26" s="39">
        <v>34</v>
      </c>
      <c r="M26" s="39">
        <v>12</v>
      </c>
      <c r="N26" s="39">
        <v>24</v>
      </c>
      <c r="O26" s="39">
        <v>22</v>
      </c>
      <c r="P26" s="39">
        <v>26</v>
      </c>
      <c r="Q26" s="39">
        <v>46</v>
      </c>
      <c r="R26" s="39">
        <v>18</v>
      </c>
      <c r="S26" s="39">
        <v>8.38</v>
      </c>
    </row>
    <row r="27" spans="1:19" ht="11.25">
      <c r="A27" s="37">
        <v>24</v>
      </c>
      <c r="B27" s="37" t="s">
        <v>18</v>
      </c>
      <c r="C27" s="38">
        <v>21</v>
      </c>
      <c r="D27" s="39">
        <v>52.38095238095238</v>
      </c>
      <c r="E27" s="39">
        <v>52.38095238095238</v>
      </c>
      <c r="F27" s="39">
        <v>47.61904761904762</v>
      </c>
      <c r="G27" s="39">
        <v>4.761904761904762</v>
      </c>
      <c r="H27" s="39">
        <v>52.38095238095238</v>
      </c>
      <c r="I27" s="39">
        <v>57.142857142857146</v>
      </c>
      <c r="J27" s="39">
        <v>19.047619047619047</v>
      </c>
      <c r="K27" s="39">
        <v>23.80952380952381</v>
      </c>
      <c r="L27" s="39">
        <v>28.571428571428573</v>
      </c>
      <c r="M27" s="39">
        <v>66.66666666666667</v>
      </c>
      <c r="N27" s="39">
        <v>38.095238095238095</v>
      </c>
      <c r="O27" s="39">
        <v>19.047619047619047</v>
      </c>
      <c r="P27" s="39">
        <v>9.523809523809524</v>
      </c>
      <c r="Q27" s="39">
        <v>28.571428571428573</v>
      </c>
      <c r="R27" s="39">
        <v>23.80952380952381</v>
      </c>
      <c r="S27" s="39">
        <v>7.904761904761905</v>
      </c>
    </row>
    <row r="28" spans="1:19" ht="11.25">
      <c r="A28" s="37">
        <v>25</v>
      </c>
      <c r="B28" s="37" t="s">
        <v>20</v>
      </c>
      <c r="C28" s="38">
        <v>11</v>
      </c>
      <c r="D28" s="39">
        <v>63.63636363636363</v>
      </c>
      <c r="E28" s="39">
        <v>36.36363636363637</v>
      </c>
      <c r="F28" s="39">
        <v>9.090909090909092</v>
      </c>
      <c r="G28" s="39">
        <v>36.36363636363637</v>
      </c>
      <c r="H28" s="39">
        <v>36.36363636363637</v>
      </c>
      <c r="I28" s="39">
        <v>54.54545454545455</v>
      </c>
      <c r="J28" s="39">
        <v>27.272727272727273</v>
      </c>
      <c r="K28" s="39">
        <v>54.54545454545455</v>
      </c>
      <c r="L28" s="39">
        <v>18.181818181818183</v>
      </c>
      <c r="M28" s="39">
        <v>18.181818181818183</v>
      </c>
      <c r="N28" s="39">
        <v>54.54545454545455</v>
      </c>
      <c r="O28" s="39">
        <v>18.181818181818183</v>
      </c>
      <c r="P28" s="39">
        <v>9.090909090909092</v>
      </c>
      <c r="Q28" s="39">
        <v>18.181818181818183</v>
      </c>
      <c r="R28" s="39">
        <v>45.45454545454545</v>
      </c>
      <c r="S28" s="39">
        <v>7.636363636363637</v>
      </c>
    </row>
    <row r="29" spans="1:19" ht="11.25">
      <c r="A29" s="37">
        <v>26</v>
      </c>
      <c r="B29" s="37" t="s">
        <v>28</v>
      </c>
      <c r="C29" s="38">
        <v>26</v>
      </c>
      <c r="D29" s="39">
        <v>73.07692307692308</v>
      </c>
      <c r="E29" s="39">
        <v>50</v>
      </c>
      <c r="F29" s="39">
        <v>42.30769230769231</v>
      </c>
      <c r="G29" s="39">
        <v>7.6923076923076925</v>
      </c>
      <c r="H29" s="39">
        <v>38.46153846153846</v>
      </c>
      <c r="I29" s="39">
        <v>34.61538461538461</v>
      </c>
      <c r="J29" s="39">
        <v>0</v>
      </c>
      <c r="K29" s="39">
        <v>46.15384615384615</v>
      </c>
      <c r="L29" s="39">
        <v>11.538461538461538</v>
      </c>
      <c r="M29" s="39">
        <v>19.23076923076923</v>
      </c>
      <c r="N29" s="39">
        <v>34.61538461538461</v>
      </c>
      <c r="O29" s="39">
        <v>30.76923076923077</v>
      </c>
      <c r="P29" s="39">
        <v>11.538461538461538</v>
      </c>
      <c r="Q29" s="39">
        <v>38.46153846153846</v>
      </c>
      <c r="R29" s="39">
        <v>34.61538461538461</v>
      </c>
      <c r="S29" s="39">
        <v>7.3076923076923075</v>
      </c>
    </row>
    <row r="30" spans="1:19" ht="11.25">
      <c r="A30" s="37">
        <v>27</v>
      </c>
      <c r="B30" s="37" t="s">
        <v>21</v>
      </c>
      <c r="C30" s="38">
        <v>13</v>
      </c>
      <c r="D30" s="39">
        <v>30.76923076923077</v>
      </c>
      <c r="E30" s="39">
        <v>84.61538461538461</v>
      </c>
      <c r="F30" s="39">
        <v>46.15384615384615</v>
      </c>
      <c r="G30" s="39">
        <v>15.384615384615385</v>
      </c>
      <c r="H30" s="39">
        <v>46.15384615384615</v>
      </c>
      <c r="I30" s="39">
        <v>30.76923076923077</v>
      </c>
      <c r="J30" s="39">
        <v>23.076923076923077</v>
      </c>
      <c r="K30" s="39">
        <v>61.53846153846154</v>
      </c>
      <c r="L30" s="39">
        <v>15.384615384615385</v>
      </c>
      <c r="M30" s="39">
        <v>30.76923076923077</v>
      </c>
      <c r="N30" s="39">
        <v>15.384615384615385</v>
      </c>
      <c r="O30" s="39">
        <v>30.76923076923077</v>
      </c>
      <c r="P30" s="39">
        <v>0</v>
      </c>
      <c r="Q30" s="39">
        <v>15.384615384615385</v>
      </c>
      <c r="R30" s="39">
        <v>15.384615384615385</v>
      </c>
      <c r="S30" s="39">
        <v>7</v>
      </c>
    </row>
    <row r="31" spans="1:19" ht="11.25">
      <c r="A31" s="37">
        <v>28</v>
      </c>
      <c r="B31" s="37" t="s">
        <v>29</v>
      </c>
      <c r="C31" s="38">
        <v>2</v>
      </c>
      <c r="D31" s="39">
        <v>100</v>
      </c>
      <c r="E31" s="39">
        <v>50</v>
      </c>
      <c r="F31" s="39">
        <v>100</v>
      </c>
      <c r="G31" s="39">
        <v>50</v>
      </c>
      <c r="H31" s="39">
        <v>50</v>
      </c>
      <c r="I31" s="39">
        <v>50</v>
      </c>
      <c r="J31" s="39">
        <v>0</v>
      </c>
      <c r="K31" s="39">
        <v>0</v>
      </c>
      <c r="L31" s="39">
        <v>0</v>
      </c>
      <c r="M31" s="39">
        <v>50</v>
      </c>
      <c r="N31" s="39">
        <v>50</v>
      </c>
      <c r="O31" s="39">
        <v>0</v>
      </c>
      <c r="P31" s="39">
        <v>0</v>
      </c>
      <c r="Q31" s="39">
        <v>50</v>
      </c>
      <c r="R31" s="39">
        <v>0</v>
      </c>
      <c r="S31" s="39">
        <v>7</v>
      </c>
    </row>
    <row r="32" spans="1:19" ht="11.25">
      <c r="A32" s="37">
        <v>29</v>
      </c>
      <c r="B32" s="37" t="s">
        <v>33</v>
      </c>
      <c r="C32" s="38">
        <v>20</v>
      </c>
      <c r="D32" s="39">
        <v>55</v>
      </c>
      <c r="E32" s="39">
        <v>65</v>
      </c>
      <c r="F32" s="39">
        <v>35</v>
      </c>
      <c r="G32" s="39">
        <v>20</v>
      </c>
      <c r="H32" s="39">
        <v>45</v>
      </c>
      <c r="I32" s="39">
        <v>50</v>
      </c>
      <c r="J32" s="39">
        <v>45</v>
      </c>
      <c r="K32" s="39">
        <v>20</v>
      </c>
      <c r="L32" s="39">
        <v>0</v>
      </c>
      <c r="M32" s="39">
        <v>0</v>
      </c>
      <c r="N32" s="39">
        <v>30</v>
      </c>
      <c r="O32" s="39">
        <v>0</v>
      </c>
      <c r="P32" s="39">
        <v>15</v>
      </c>
      <c r="Q32" s="39">
        <v>30</v>
      </c>
      <c r="R32" s="39">
        <v>35</v>
      </c>
      <c r="S32" s="39">
        <v>6.2</v>
      </c>
    </row>
    <row r="33" spans="1:19" ht="11.25">
      <c r="A33" s="37">
        <v>30</v>
      </c>
      <c r="B33" s="37" t="s">
        <v>27</v>
      </c>
      <c r="C33" s="38">
        <v>7</v>
      </c>
      <c r="D33" s="39">
        <v>42.857142857142854</v>
      </c>
      <c r="E33" s="39">
        <v>28.571428571428573</v>
      </c>
      <c r="F33" s="39">
        <v>42.857142857142854</v>
      </c>
      <c r="G33" s="39">
        <v>0</v>
      </c>
      <c r="H33" s="39">
        <v>85.71428571428571</v>
      </c>
      <c r="I33" s="39">
        <v>28.571428571428573</v>
      </c>
      <c r="J33" s="39">
        <v>0</v>
      </c>
      <c r="K33" s="39">
        <v>14.285714285714286</v>
      </c>
      <c r="L33" s="39">
        <v>0</v>
      </c>
      <c r="M33" s="39">
        <v>0</v>
      </c>
      <c r="N33" s="39">
        <v>28.571428571428573</v>
      </c>
      <c r="O33" s="39">
        <v>28.571428571428573</v>
      </c>
      <c r="P33" s="39">
        <v>28.571428571428573</v>
      </c>
      <c r="Q33" s="39">
        <v>57.142857142857146</v>
      </c>
      <c r="R33" s="39">
        <v>0</v>
      </c>
      <c r="S33" s="39">
        <v>5.428571428571429</v>
      </c>
    </row>
    <row r="34" spans="1:19" ht="11.25">
      <c r="A34" s="37">
        <v>31</v>
      </c>
      <c r="B34" s="37" t="s">
        <v>36</v>
      </c>
      <c r="C34" s="38">
        <v>15</v>
      </c>
      <c r="D34" s="39">
        <v>73.33333333333333</v>
      </c>
      <c r="E34" s="39">
        <v>66.66666666666667</v>
      </c>
      <c r="F34" s="39">
        <v>40</v>
      </c>
      <c r="G34" s="39">
        <v>0</v>
      </c>
      <c r="H34" s="39">
        <v>46.666666666666664</v>
      </c>
      <c r="I34" s="39">
        <v>53.333333333333336</v>
      </c>
      <c r="J34" s="39">
        <v>0</v>
      </c>
      <c r="K34" s="39">
        <v>6.666666666666667</v>
      </c>
      <c r="L34" s="39">
        <v>6.666666666666667</v>
      </c>
      <c r="M34" s="39">
        <v>13.333333333333334</v>
      </c>
      <c r="N34" s="39">
        <v>13.333333333333334</v>
      </c>
      <c r="O34" s="39">
        <v>0</v>
      </c>
      <c r="P34" s="39">
        <v>0</v>
      </c>
      <c r="Q34" s="39">
        <v>6.666666666666667</v>
      </c>
      <c r="R34" s="39">
        <v>20</v>
      </c>
      <c r="S34" s="39">
        <v>4.133333333333334</v>
      </c>
    </row>
    <row r="35" spans="1:19" ht="11.25">
      <c r="A35" s="37"/>
      <c r="B35" s="48" t="s">
        <v>116</v>
      </c>
      <c r="C35" s="48">
        <f>SUM(C4:C34)</f>
        <v>630</v>
      </c>
      <c r="D35" s="49">
        <f>AVERAGE(D4:D34)</f>
        <v>64.55139247209816</v>
      </c>
      <c r="E35" s="49">
        <f aca="true" t="shared" si="0" ref="E35:S35">AVERAGE(E4:E34)</f>
        <v>55.08450839286448</v>
      </c>
      <c r="F35" s="49">
        <f t="shared" si="0"/>
        <v>53.58958857141481</v>
      </c>
      <c r="G35" s="49">
        <f t="shared" si="0"/>
        <v>22.5484532617551</v>
      </c>
      <c r="H35" s="49">
        <f t="shared" si="0"/>
        <v>48.35865012016928</v>
      </c>
      <c r="I35" s="49">
        <f t="shared" si="0"/>
        <v>53.43900064323036</v>
      </c>
      <c r="J35" s="49">
        <f t="shared" si="0"/>
        <v>39.94685789674348</v>
      </c>
      <c r="K35" s="49">
        <f t="shared" si="0"/>
        <v>43.39795940548875</v>
      </c>
      <c r="L35" s="49">
        <f t="shared" si="0"/>
        <v>36.02467585071114</v>
      </c>
      <c r="M35" s="49">
        <f t="shared" si="0"/>
        <v>38.913749107777306</v>
      </c>
      <c r="N35" s="49">
        <f t="shared" si="0"/>
        <v>43.913005035858795</v>
      </c>
      <c r="O35" s="49">
        <f t="shared" si="0"/>
        <v>25.19487797128603</v>
      </c>
      <c r="P35" s="49">
        <f t="shared" si="0"/>
        <v>19.422165834788558</v>
      </c>
      <c r="Q35" s="49">
        <f t="shared" si="0"/>
        <v>35.242680426780225</v>
      </c>
      <c r="R35" s="49">
        <f t="shared" si="0"/>
        <v>36.26637576558593</v>
      </c>
      <c r="S35" s="49">
        <f t="shared" si="0"/>
        <v>9.763269467407506</v>
      </c>
    </row>
    <row r="36" spans="1:19" ht="11.25">
      <c r="A36" s="62"/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28" s="29" customFormat="1" ht="11.25">
      <c r="A37" s="47" t="s">
        <v>45</v>
      </c>
      <c r="B37" s="47" t="s">
        <v>60</v>
      </c>
      <c r="C37" s="77" t="s">
        <v>122</v>
      </c>
      <c r="D37" s="77"/>
      <c r="E37" s="77"/>
      <c r="F37" s="77"/>
      <c r="G37" s="77"/>
      <c r="H37" s="77"/>
      <c r="I37" s="77"/>
      <c r="J37" s="31" t="s">
        <v>61</v>
      </c>
      <c r="K37" s="30"/>
      <c r="L37" s="28" t="s">
        <v>2</v>
      </c>
      <c r="M37" s="28" t="s">
        <v>3</v>
      </c>
      <c r="N37" s="28" t="s">
        <v>4</v>
      </c>
      <c r="O37" s="28" t="s">
        <v>70</v>
      </c>
      <c r="P37" s="28" t="s">
        <v>71</v>
      </c>
      <c r="Q37" s="28" t="s">
        <v>72</v>
      </c>
      <c r="R37" s="28" t="s">
        <v>5</v>
      </c>
      <c r="S37" s="28" t="s">
        <v>49</v>
      </c>
      <c r="T37" s="28" t="s">
        <v>6</v>
      </c>
      <c r="U37" s="28" t="s">
        <v>7</v>
      </c>
      <c r="V37" s="28" t="s">
        <v>8</v>
      </c>
      <c r="W37" s="28" t="s">
        <v>9</v>
      </c>
      <c r="X37" s="28" t="s">
        <v>10</v>
      </c>
      <c r="Y37" s="28" t="s">
        <v>11</v>
      </c>
      <c r="Z37" s="28" t="s">
        <v>12</v>
      </c>
      <c r="AA37" s="28" t="s">
        <v>68</v>
      </c>
      <c r="AB37" s="28" t="s">
        <v>73</v>
      </c>
    </row>
    <row r="38" spans="1:28" ht="11.25">
      <c r="A38" s="32">
        <v>1</v>
      </c>
      <c r="B38" s="65" t="s">
        <v>13</v>
      </c>
      <c r="C38" s="65" t="s">
        <v>109</v>
      </c>
      <c r="D38" s="32"/>
      <c r="E38" s="65" t="s">
        <v>110</v>
      </c>
      <c r="F38" s="32"/>
      <c r="G38" s="65" t="s">
        <v>111</v>
      </c>
      <c r="H38" s="32"/>
      <c r="I38" s="32"/>
      <c r="J38" s="65" t="s">
        <v>115</v>
      </c>
      <c r="K38" s="32"/>
      <c r="L38" s="66">
        <v>1</v>
      </c>
      <c r="M38" s="66">
        <v>1</v>
      </c>
      <c r="N38" s="66">
        <v>1</v>
      </c>
      <c r="O38" s="66">
        <v>0</v>
      </c>
      <c r="P38" s="66">
        <v>1</v>
      </c>
      <c r="Q38" s="66">
        <v>1</v>
      </c>
      <c r="R38" s="66">
        <v>2</v>
      </c>
      <c r="S38" s="66">
        <v>0</v>
      </c>
      <c r="T38" s="66">
        <v>2</v>
      </c>
      <c r="U38" s="66">
        <v>2</v>
      </c>
      <c r="V38" s="66">
        <v>2</v>
      </c>
      <c r="W38" s="66">
        <v>2</v>
      </c>
      <c r="X38" s="66">
        <v>0</v>
      </c>
      <c r="Y38" s="66">
        <v>2</v>
      </c>
      <c r="Z38" s="66">
        <v>2</v>
      </c>
      <c r="AA38" s="66">
        <v>2</v>
      </c>
      <c r="AB38" s="66">
        <v>21</v>
      </c>
    </row>
    <row r="39" spans="1:28" ht="11.25">
      <c r="A39" s="32">
        <v>2</v>
      </c>
      <c r="B39" s="65" t="s">
        <v>19</v>
      </c>
      <c r="C39" s="65" t="s">
        <v>104</v>
      </c>
      <c r="D39" s="32"/>
      <c r="E39" s="65" t="s">
        <v>105</v>
      </c>
      <c r="F39" s="32"/>
      <c r="G39" s="65" t="s">
        <v>106</v>
      </c>
      <c r="H39" s="32"/>
      <c r="I39" s="32"/>
      <c r="J39" s="65" t="s">
        <v>113</v>
      </c>
      <c r="K39" s="32"/>
      <c r="L39" s="66">
        <v>0</v>
      </c>
      <c r="M39" s="66">
        <v>1</v>
      </c>
      <c r="N39" s="66">
        <v>1</v>
      </c>
      <c r="O39" s="66">
        <v>0</v>
      </c>
      <c r="P39" s="66">
        <v>1</v>
      </c>
      <c r="Q39" s="66">
        <v>0</v>
      </c>
      <c r="R39" s="66">
        <v>2</v>
      </c>
      <c r="S39" s="66">
        <v>2</v>
      </c>
      <c r="T39" s="66">
        <v>2</v>
      </c>
      <c r="U39" s="66">
        <v>2</v>
      </c>
      <c r="V39" s="66">
        <v>2</v>
      </c>
      <c r="W39" s="66">
        <v>0</v>
      </c>
      <c r="X39" s="66">
        <v>2</v>
      </c>
      <c r="Y39" s="66">
        <v>2</v>
      </c>
      <c r="Z39" s="66">
        <v>2</v>
      </c>
      <c r="AA39" s="66">
        <v>2</v>
      </c>
      <c r="AB39" s="66">
        <v>21</v>
      </c>
    </row>
    <row r="40" spans="1:28" ht="11.25">
      <c r="A40" s="32">
        <v>3</v>
      </c>
      <c r="B40" s="65" t="s">
        <v>19</v>
      </c>
      <c r="C40" s="65" t="s">
        <v>58</v>
      </c>
      <c r="D40" s="32"/>
      <c r="E40" s="65" t="s">
        <v>102</v>
      </c>
      <c r="F40" s="32"/>
      <c r="G40" s="65" t="s">
        <v>87</v>
      </c>
      <c r="H40" s="32"/>
      <c r="I40" s="32"/>
      <c r="J40" s="65" t="s">
        <v>113</v>
      </c>
      <c r="K40" s="32"/>
      <c r="L40" s="66">
        <v>1</v>
      </c>
      <c r="M40" s="66">
        <v>1</v>
      </c>
      <c r="N40" s="66">
        <v>1</v>
      </c>
      <c r="O40" s="66">
        <v>0</v>
      </c>
      <c r="P40" s="66">
        <v>1</v>
      </c>
      <c r="Q40" s="66">
        <v>0</v>
      </c>
      <c r="R40" s="66">
        <v>2</v>
      </c>
      <c r="S40" s="66">
        <v>2</v>
      </c>
      <c r="T40" s="66">
        <v>2</v>
      </c>
      <c r="U40" s="66">
        <v>2</v>
      </c>
      <c r="V40" s="66">
        <v>0</v>
      </c>
      <c r="W40" s="66">
        <v>0</v>
      </c>
      <c r="X40" s="66">
        <v>2</v>
      </c>
      <c r="Y40" s="66">
        <v>2</v>
      </c>
      <c r="Z40" s="66">
        <v>2</v>
      </c>
      <c r="AA40" s="66">
        <v>2</v>
      </c>
      <c r="AB40" s="66">
        <v>20</v>
      </c>
    </row>
    <row r="41" spans="1:28" ht="11.25">
      <c r="A41" s="32">
        <v>4</v>
      </c>
      <c r="B41" s="65" t="s">
        <v>24</v>
      </c>
      <c r="C41" s="65" t="s">
        <v>99</v>
      </c>
      <c r="D41" s="32"/>
      <c r="E41" s="65" t="s">
        <v>100</v>
      </c>
      <c r="F41" s="32"/>
      <c r="G41" s="65" t="s">
        <v>101</v>
      </c>
      <c r="H41" s="32"/>
      <c r="I41" s="32"/>
      <c r="J41" s="65" t="s">
        <v>112</v>
      </c>
      <c r="K41" s="32"/>
      <c r="L41" s="66">
        <v>1</v>
      </c>
      <c r="M41" s="66">
        <v>1</v>
      </c>
      <c r="N41" s="66">
        <v>1</v>
      </c>
      <c r="O41" s="66">
        <v>1</v>
      </c>
      <c r="P41" s="66">
        <v>0</v>
      </c>
      <c r="Q41" s="66">
        <v>0</v>
      </c>
      <c r="R41" s="66">
        <v>2</v>
      </c>
      <c r="S41" s="66">
        <v>2</v>
      </c>
      <c r="T41" s="66">
        <v>0</v>
      </c>
      <c r="U41" s="66">
        <v>2</v>
      </c>
      <c r="V41" s="66">
        <v>2</v>
      </c>
      <c r="W41" s="66">
        <v>2</v>
      </c>
      <c r="X41" s="66">
        <v>2</v>
      </c>
      <c r="Y41" s="66">
        <v>2</v>
      </c>
      <c r="Z41" s="66">
        <v>0</v>
      </c>
      <c r="AA41" s="66">
        <v>2</v>
      </c>
      <c r="AB41" s="66">
        <v>20</v>
      </c>
    </row>
    <row r="42" spans="1:28" ht="11.25">
      <c r="A42" s="32">
        <v>5</v>
      </c>
      <c r="B42" s="65" t="s">
        <v>40</v>
      </c>
      <c r="C42" s="65" t="s">
        <v>51</v>
      </c>
      <c r="D42" s="32"/>
      <c r="E42" s="65" t="s">
        <v>107</v>
      </c>
      <c r="F42" s="32"/>
      <c r="G42" s="65" t="s">
        <v>108</v>
      </c>
      <c r="H42" s="32"/>
      <c r="I42" s="32"/>
      <c r="J42" s="65" t="s">
        <v>114</v>
      </c>
      <c r="K42" s="32"/>
      <c r="L42" s="66">
        <v>1</v>
      </c>
      <c r="M42" s="66">
        <v>1</v>
      </c>
      <c r="N42" s="66">
        <v>0</v>
      </c>
      <c r="O42" s="66">
        <v>0</v>
      </c>
      <c r="P42" s="66">
        <v>1</v>
      </c>
      <c r="Q42" s="66">
        <v>1</v>
      </c>
      <c r="R42" s="66">
        <v>2</v>
      </c>
      <c r="S42" s="66">
        <v>2</v>
      </c>
      <c r="T42" s="66">
        <v>0</v>
      </c>
      <c r="U42" s="66">
        <v>2</v>
      </c>
      <c r="V42" s="66">
        <v>2</v>
      </c>
      <c r="W42" s="66">
        <v>2</v>
      </c>
      <c r="X42" s="66">
        <v>2</v>
      </c>
      <c r="Y42" s="66">
        <v>0</v>
      </c>
      <c r="Z42" s="66">
        <v>2</v>
      </c>
      <c r="AA42" s="66">
        <v>2</v>
      </c>
      <c r="AB42" s="66">
        <v>20</v>
      </c>
    </row>
    <row r="43" spans="1:28" ht="11.25">
      <c r="A43" s="32">
        <v>6</v>
      </c>
      <c r="B43" s="65" t="s">
        <v>18</v>
      </c>
      <c r="C43" s="65" t="s">
        <v>135</v>
      </c>
      <c r="D43" s="32"/>
      <c r="E43" s="65" t="s">
        <v>75</v>
      </c>
      <c r="F43" s="32"/>
      <c r="G43" s="65" t="s">
        <v>127</v>
      </c>
      <c r="H43" s="32"/>
      <c r="I43" s="32"/>
      <c r="J43" s="65" t="s">
        <v>136</v>
      </c>
      <c r="K43" s="32"/>
      <c r="L43" s="66">
        <v>1</v>
      </c>
      <c r="M43" s="66">
        <v>1</v>
      </c>
      <c r="N43" s="66">
        <v>0</v>
      </c>
      <c r="O43" s="66">
        <v>0</v>
      </c>
      <c r="P43" s="66">
        <v>1</v>
      </c>
      <c r="Q43" s="66">
        <v>1</v>
      </c>
      <c r="R43" s="66">
        <v>2</v>
      </c>
      <c r="S43" s="66">
        <v>2</v>
      </c>
      <c r="T43" s="66">
        <v>2</v>
      </c>
      <c r="U43" s="66">
        <v>2</v>
      </c>
      <c r="V43" s="66">
        <v>2</v>
      </c>
      <c r="W43" s="66">
        <v>0</v>
      </c>
      <c r="X43" s="66">
        <v>2</v>
      </c>
      <c r="Y43" s="66">
        <v>2</v>
      </c>
      <c r="Z43" s="66">
        <v>2</v>
      </c>
      <c r="AA43" s="66">
        <v>0</v>
      </c>
      <c r="AB43" s="66">
        <v>20</v>
      </c>
    </row>
  </sheetData>
  <mergeCells count="6">
    <mergeCell ref="C37:I37"/>
    <mergeCell ref="S2:S3"/>
    <mergeCell ref="A2:A3"/>
    <mergeCell ref="B2:B3"/>
    <mergeCell ref="C2:C3"/>
    <mergeCell ref="D2:R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SheetLayoutView="100" workbookViewId="0" topLeftCell="A1">
      <selection activeCell="T55" sqref="T55"/>
    </sheetView>
  </sheetViews>
  <sheetFormatPr defaultColWidth="9.00390625" defaultRowHeight="12.75"/>
  <cols>
    <col min="1" max="1" width="3.125" style="16" bestFit="1" customWidth="1"/>
    <col min="2" max="2" width="25.25390625" style="16" customWidth="1"/>
    <col min="3" max="3" width="6.625" style="16" customWidth="1"/>
    <col min="4" max="4" width="5.375" style="17" bestFit="1" customWidth="1"/>
    <col min="5" max="5" width="5.75390625" style="17" bestFit="1" customWidth="1"/>
    <col min="6" max="6" width="5.375" style="17" bestFit="1" customWidth="1"/>
    <col min="7" max="7" width="5.75390625" style="17" customWidth="1"/>
    <col min="8" max="9" width="5.375" style="17" bestFit="1" customWidth="1"/>
    <col min="10" max="10" width="5.625" style="17" customWidth="1"/>
    <col min="11" max="11" width="4.625" style="17" customWidth="1"/>
    <col min="12" max="16" width="4.75390625" style="17" bestFit="1" customWidth="1"/>
    <col min="17" max="17" width="4.875" style="17" customWidth="1"/>
    <col min="18" max="18" width="4.75390625" style="17" bestFit="1" customWidth="1"/>
    <col min="19" max="19" width="5.625" style="17" customWidth="1"/>
    <col min="20" max="25" width="3.00390625" style="16" bestFit="1" customWidth="1"/>
    <col min="26" max="26" width="3.875" style="16" bestFit="1" customWidth="1"/>
    <col min="27" max="27" width="3.625" style="16" bestFit="1" customWidth="1"/>
    <col min="28" max="28" width="4.375" style="16" bestFit="1" customWidth="1"/>
    <col min="29" max="29" width="5.125" style="16" bestFit="1" customWidth="1"/>
    <col min="30" max="16384" width="9.125" style="16" customWidth="1"/>
  </cols>
  <sheetData>
    <row r="1" ht="12">
      <c r="B1" s="2" t="s">
        <v>97</v>
      </c>
    </row>
    <row r="2" spans="1:19" s="18" customFormat="1" ht="12">
      <c r="A2" s="75" t="s">
        <v>45</v>
      </c>
      <c r="B2" s="75" t="s">
        <v>0</v>
      </c>
      <c r="C2" s="75" t="s">
        <v>1</v>
      </c>
      <c r="D2" s="76" t="s">
        <v>69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3" t="s">
        <v>43</v>
      </c>
    </row>
    <row r="3" spans="1:19" s="20" customFormat="1" ht="12">
      <c r="A3" s="75"/>
      <c r="B3" s="75"/>
      <c r="C3" s="75"/>
      <c r="D3" s="19" t="s">
        <v>62</v>
      </c>
      <c r="E3" s="19" t="s">
        <v>63</v>
      </c>
      <c r="F3" s="19" t="s">
        <v>64</v>
      </c>
      <c r="G3" s="19" t="s">
        <v>65</v>
      </c>
      <c r="H3" s="19" t="s">
        <v>66</v>
      </c>
      <c r="I3" s="19" t="s">
        <v>67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10</v>
      </c>
      <c r="P3" s="19" t="s">
        <v>11</v>
      </c>
      <c r="Q3" s="19" t="s">
        <v>12</v>
      </c>
      <c r="R3" s="19" t="s">
        <v>68</v>
      </c>
      <c r="S3" s="74"/>
    </row>
    <row r="4" spans="1:19" ht="12">
      <c r="A4" s="21">
        <v>1</v>
      </c>
      <c r="B4" s="21" t="s">
        <v>118</v>
      </c>
      <c r="C4" s="22">
        <v>24</v>
      </c>
      <c r="D4" s="23">
        <v>87.5</v>
      </c>
      <c r="E4" s="23">
        <v>95.83333333333333</v>
      </c>
      <c r="F4" s="23">
        <v>95.83333333333333</v>
      </c>
      <c r="G4" s="23">
        <v>87.5</v>
      </c>
      <c r="H4" s="23">
        <v>87.5</v>
      </c>
      <c r="I4" s="23">
        <v>91.66666666666667</v>
      </c>
      <c r="J4" s="23">
        <v>70.83333333333333</v>
      </c>
      <c r="K4" s="23">
        <v>45.833333333333336</v>
      </c>
      <c r="L4" s="23">
        <v>37.5</v>
      </c>
      <c r="M4" s="23">
        <v>45.833333333333336</v>
      </c>
      <c r="N4" s="23">
        <v>58.333333333333336</v>
      </c>
      <c r="O4" s="23">
        <v>79.16666666666667</v>
      </c>
      <c r="P4" s="23">
        <v>83.33333333333333</v>
      </c>
      <c r="Q4" s="23">
        <v>29.166666666666668</v>
      </c>
      <c r="R4" s="23">
        <v>62.5</v>
      </c>
      <c r="S4" s="23">
        <v>11.083333333333334</v>
      </c>
    </row>
    <row r="5" spans="1:19" ht="12">
      <c r="A5" s="21">
        <v>2</v>
      </c>
      <c r="B5" s="21" t="s">
        <v>24</v>
      </c>
      <c r="C5" s="22">
        <v>7</v>
      </c>
      <c r="D5" s="23">
        <v>85.71428571428571</v>
      </c>
      <c r="E5" s="23">
        <v>100</v>
      </c>
      <c r="F5" s="23">
        <v>85.71428571428571</v>
      </c>
      <c r="G5" s="23">
        <v>85.71428571428571</v>
      </c>
      <c r="H5" s="23">
        <v>85.71428571428571</v>
      </c>
      <c r="I5" s="23">
        <v>100</v>
      </c>
      <c r="J5" s="23">
        <v>100</v>
      </c>
      <c r="K5" s="23">
        <v>71.42857142857143</v>
      </c>
      <c r="L5" s="23">
        <v>57.142857142857146</v>
      </c>
      <c r="M5" s="23">
        <v>42.857142857142854</v>
      </c>
      <c r="N5" s="23">
        <v>42.857142857142854</v>
      </c>
      <c r="O5" s="23">
        <v>42.857142857142854</v>
      </c>
      <c r="P5" s="23">
        <v>42.857142857142854</v>
      </c>
      <c r="Q5" s="23">
        <v>42.857142857142854</v>
      </c>
      <c r="R5" s="23">
        <v>57.142857142857146</v>
      </c>
      <c r="S5" s="23">
        <v>11</v>
      </c>
    </row>
    <row r="6" spans="1:19" ht="12">
      <c r="A6" s="21">
        <v>3</v>
      </c>
      <c r="B6" s="21" t="s">
        <v>15</v>
      </c>
      <c r="C6" s="22">
        <v>24</v>
      </c>
      <c r="D6" s="23">
        <v>91.66666666666667</v>
      </c>
      <c r="E6" s="23">
        <v>83.33333333333333</v>
      </c>
      <c r="F6" s="23">
        <v>87.5</v>
      </c>
      <c r="G6" s="23">
        <v>70.83333333333333</v>
      </c>
      <c r="H6" s="23">
        <v>50</v>
      </c>
      <c r="I6" s="23">
        <v>95.83333333333333</v>
      </c>
      <c r="J6" s="23">
        <v>95.83333333333333</v>
      </c>
      <c r="K6" s="23">
        <v>0</v>
      </c>
      <c r="L6" s="23">
        <v>41.666666666666664</v>
      </c>
      <c r="M6" s="23">
        <v>50</v>
      </c>
      <c r="N6" s="23">
        <v>66.66666666666667</v>
      </c>
      <c r="O6" s="23">
        <v>29.166666666666668</v>
      </c>
      <c r="P6" s="23">
        <v>33.333333333333336</v>
      </c>
      <c r="Q6" s="23">
        <v>50</v>
      </c>
      <c r="R6" s="23">
        <v>0</v>
      </c>
      <c r="S6" s="23">
        <v>9.375</v>
      </c>
    </row>
    <row r="7" spans="1:19" ht="12">
      <c r="A7" s="21">
        <v>4</v>
      </c>
      <c r="B7" s="21" t="s">
        <v>32</v>
      </c>
      <c r="C7" s="22">
        <v>40</v>
      </c>
      <c r="D7" s="23">
        <v>80</v>
      </c>
      <c r="E7" s="23">
        <v>95</v>
      </c>
      <c r="F7" s="23">
        <v>85</v>
      </c>
      <c r="G7" s="23">
        <v>90</v>
      </c>
      <c r="H7" s="23">
        <v>85</v>
      </c>
      <c r="I7" s="23">
        <v>92.5</v>
      </c>
      <c r="J7" s="23">
        <v>77.5</v>
      </c>
      <c r="K7" s="23">
        <v>27.5</v>
      </c>
      <c r="L7" s="23">
        <v>40</v>
      </c>
      <c r="M7" s="23">
        <v>52.5</v>
      </c>
      <c r="N7" s="23">
        <v>20</v>
      </c>
      <c r="O7" s="23">
        <v>35</v>
      </c>
      <c r="P7" s="23">
        <v>40</v>
      </c>
      <c r="Q7" s="23">
        <v>17.5</v>
      </c>
      <c r="R7" s="23">
        <v>27.5</v>
      </c>
      <c r="S7" s="23">
        <v>9.275</v>
      </c>
    </row>
    <row r="8" spans="1:19" ht="12">
      <c r="A8" s="21">
        <v>5</v>
      </c>
      <c r="B8" s="21" t="s">
        <v>37</v>
      </c>
      <c r="C8" s="22">
        <v>8</v>
      </c>
      <c r="D8" s="23">
        <v>87.5</v>
      </c>
      <c r="E8" s="23">
        <v>100</v>
      </c>
      <c r="F8" s="23">
        <v>75</v>
      </c>
      <c r="G8" s="23">
        <v>100</v>
      </c>
      <c r="H8" s="23">
        <v>37.5</v>
      </c>
      <c r="I8" s="23">
        <v>87.5</v>
      </c>
      <c r="J8" s="23">
        <v>100</v>
      </c>
      <c r="K8" s="23">
        <v>75</v>
      </c>
      <c r="L8" s="23">
        <v>0</v>
      </c>
      <c r="M8" s="23">
        <v>12.5</v>
      </c>
      <c r="N8" s="23">
        <v>50</v>
      </c>
      <c r="O8" s="23">
        <v>25</v>
      </c>
      <c r="P8" s="23">
        <v>50</v>
      </c>
      <c r="Q8" s="23">
        <v>0</v>
      </c>
      <c r="R8" s="23">
        <v>0</v>
      </c>
      <c r="S8" s="23">
        <v>8.75</v>
      </c>
    </row>
    <row r="9" spans="1:19" ht="12">
      <c r="A9" s="21">
        <v>6</v>
      </c>
      <c r="B9" s="21" t="s">
        <v>19</v>
      </c>
      <c r="C9" s="22">
        <v>17</v>
      </c>
      <c r="D9" s="23">
        <v>76.47058823529412</v>
      </c>
      <c r="E9" s="23">
        <v>88.23529411764706</v>
      </c>
      <c r="F9" s="23">
        <v>88.23529411764706</v>
      </c>
      <c r="G9" s="23">
        <v>88.23529411764706</v>
      </c>
      <c r="H9" s="23">
        <v>76.47058823529412</v>
      </c>
      <c r="I9" s="23">
        <v>100</v>
      </c>
      <c r="J9" s="23">
        <v>41.1764705882353</v>
      </c>
      <c r="K9" s="23">
        <v>5.882352941176471</v>
      </c>
      <c r="L9" s="23">
        <v>17.647058823529413</v>
      </c>
      <c r="M9" s="23">
        <v>29.41176470588235</v>
      </c>
      <c r="N9" s="23">
        <v>0</v>
      </c>
      <c r="O9" s="23">
        <v>58.8235294117647</v>
      </c>
      <c r="P9" s="23">
        <v>76.47058823529412</v>
      </c>
      <c r="Q9" s="23">
        <v>23.529411764705884</v>
      </c>
      <c r="R9" s="23">
        <v>17.647058823529413</v>
      </c>
      <c r="S9" s="23">
        <v>8.588235294117647</v>
      </c>
    </row>
    <row r="10" spans="1:19" ht="12">
      <c r="A10" s="21">
        <v>7</v>
      </c>
      <c r="B10" s="21" t="s">
        <v>27</v>
      </c>
      <c r="C10" s="22">
        <v>7</v>
      </c>
      <c r="D10" s="23">
        <v>57.142857142857146</v>
      </c>
      <c r="E10" s="23">
        <v>57.142857142857146</v>
      </c>
      <c r="F10" s="23">
        <v>71.42857142857143</v>
      </c>
      <c r="G10" s="23">
        <v>71.42857142857143</v>
      </c>
      <c r="H10" s="23">
        <v>57.142857142857146</v>
      </c>
      <c r="I10" s="23">
        <v>71.42857142857143</v>
      </c>
      <c r="J10" s="23">
        <v>28.571428571428573</v>
      </c>
      <c r="K10" s="23">
        <v>71.42857142857143</v>
      </c>
      <c r="L10" s="23">
        <v>28.571428571428573</v>
      </c>
      <c r="M10" s="23">
        <v>0</v>
      </c>
      <c r="N10" s="23">
        <v>0</v>
      </c>
      <c r="O10" s="23">
        <v>71.42857142857143</v>
      </c>
      <c r="P10" s="23">
        <v>14.285714285714286</v>
      </c>
      <c r="Q10" s="23">
        <v>85.71428571428571</v>
      </c>
      <c r="R10" s="23">
        <v>42.857142857142854</v>
      </c>
      <c r="S10" s="23">
        <v>8.142857142857142</v>
      </c>
    </row>
    <row r="11" spans="1:19" ht="12">
      <c r="A11" s="21">
        <v>8</v>
      </c>
      <c r="B11" s="21" t="s">
        <v>25</v>
      </c>
      <c r="C11" s="22">
        <v>8</v>
      </c>
      <c r="D11" s="23">
        <v>37.5</v>
      </c>
      <c r="E11" s="23">
        <v>87.5</v>
      </c>
      <c r="F11" s="23">
        <v>87.5</v>
      </c>
      <c r="G11" s="23">
        <v>75</v>
      </c>
      <c r="H11" s="23">
        <v>75</v>
      </c>
      <c r="I11" s="23">
        <v>75</v>
      </c>
      <c r="J11" s="23">
        <v>100</v>
      </c>
      <c r="K11" s="23">
        <v>0</v>
      </c>
      <c r="L11" s="23">
        <v>75</v>
      </c>
      <c r="M11" s="23">
        <v>37.5</v>
      </c>
      <c r="N11" s="23">
        <v>0</v>
      </c>
      <c r="O11" s="23">
        <v>37.5</v>
      </c>
      <c r="P11" s="23">
        <v>0</v>
      </c>
      <c r="Q11" s="23">
        <v>50</v>
      </c>
      <c r="R11" s="23">
        <v>0</v>
      </c>
      <c r="S11" s="23">
        <v>7.625</v>
      </c>
    </row>
    <row r="12" spans="1:19" ht="12">
      <c r="A12" s="21">
        <v>9</v>
      </c>
      <c r="B12" s="21" t="s">
        <v>38</v>
      </c>
      <c r="C12" s="22">
        <v>14</v>
      </c>
      <c r="D12" s="23">
        <v>92.85714285714286</v>
      </c>
      <c r="E12" s="23">
        <v>71.42857142857143</v>
      </c>
      <c r="F12" s="23">
        <v>71.42857142857143</v>
      </c>
      <c r="G12" s="23">
        <v>85.71428571428571</v>
      </c>
      <c r="H12" s="23">
        <v>85.71428571428571</v>
      </c>
      <c r="I12" s="23">
        <v>85.71428571428571</v>
      </c>
      <c r="J12" s="23">
        <v>64.28571428571429</v>
      </c>
      <c r="K12" s="23">
        <v>14.285714285714286</v>
      </c>
      <c r="L12" s="23">
        <v>28.571428571428573</v>
      </c>
      <c r="M12" s="23">
        <v>7.142857142857143</v>
      </c>
      <c r="N12" s="23">
        <v>0</v>
      </c>
      <c r="O12" s="23">
        <v>50</v>
      </c>
      <c r="P12" s="23">
        <v>0</v>
      </c>
      <c r="Q12" s="23">
        <v>0</v>
      </c>
      <c r="R12" s="23">
        <v>0</v>
      </c>
      <c r="S12" s="23">
        <v>7.5</v>
      </c>
    </row>
    <row r="13" spans="1:19" ht="12">
      <c r="A13" s="21">
        <v>10</v>
      </c>
      <c r="B13" s="21" t="s">
        <v>30</v>
      </c>
      <c r="C13" s="22">
        <v>3</v>
      </c>
      <c r="D13" s="23">
        <v>100</v>
      </c>
      <c r="E13" s="23">
        <v>100</v>
      </c>
      <c r="F13" s="23">
        <v>100</v>
      </c>
      <c r="G13" s="23">
        <v>66.66666666666667</v>
      </c>
      <c r="H13" s="23">
        <v>66.66666666666667</v>
      </c>
      <c r="I13" s="23">
        <v>100</v>
      </c>
      <c r="J13" s="23">
        <v>66.66666666666667</v>
      </c>
      <c r="K13" s="23">
        <v>0</v>
      </c>
      <c r="L13" s="23">
        <v>33.333333333333336</v>
      </c>
      <c r="M13" s="23">
        <v>0</v>
      </c>
      <c r="N13" s="23">
        <v>0</v>
      </c>
      <c r="O13" s="23">
        <v>0</v>
      </c>
      <c r="P13" s="23">
        <v>0</v>
      </c>
      <c r="Q13" s="23">
        <v>33.333333333333336</v>
      </c>
      <c r="R13" s="23">
        <v>0</v>
      </c>
      <c r="S13" s="23">
        <v>7</v>
      </c>
    </row>
    <row r="14" spans="1:19" ht="12">
      <c r="A14" s="21">
        <v>11</v>
      </c>
      <c r="B14" s="21" t="s">
        <v>26</v>
      </c>
      <c r="C14" s="22">
        <v>12</v>
      </c>
      <c r="D14" s="23">
        <v>75</v>
      </c>
      <c r="E14" s="23">
        <v>75</v>
      </c>
      <c r="F14" s="23">
        <v>75</v>
      </c>
      <c r="G14" s="23">
        <v>33.333333333333336</v>
      </c>
      <c r="H14" s="23">
        <v>66.66666666666667</v>
      </c>
      <c r="I14" s="23">
        <v>83.33333333333333</v>
      </c>
      <c r="J14" s="23">
        <v>58.333333333333336</v>
      </c>
      <c r="K14" s="23">
        <v>0</v>
      </c>
      <c r="L14" s="23">
        <v>33.333333333333336</v>
      </c>
      <c r="M14" s="23">
        <v>33.333333333333336</v>
      </c>
      <c r="N14" s="23">
        <v>0</v>
      </c>
      <c r="O14" s="23">
        <v>25</v>
      </c>
      <c r="P14" s="23">
        <v>25</v>
      </c>
      <c r="Q14" s="23">
        <v>25</v>
      </c>
      <c r="R14" s="23">
        <v>33.333333333333336</v>
      </c>
      <c r="S14" s="23">
        <v>6.75</v>
      </c>
    </row>
    <row r="15" spans="1:19" ht="12">
      <c r="A15" s="21">
        <v>12</v>
      </c>
      <c r="B15" s="21" t="s">
        <v>33</v>
      </c>
      <c r="C15" s="22">
        <v>11</v>
      </c>
      <c r="D15" s="23">
        <v>36.36363636363637</v>
      </c>
      <c r="E15" s="23">
        <v>90.9090909090909</v>
      </c>
      <c r="F15" s="23">
        <v>63.63636363636363</v>
      </c>
      <c r="G15" s="23">
        <v>72.72727272727273</v>
      </c>
      <c r="H15" s="23">
        <v>90.9090909090909</v>
      </c>
      <c r="I15" s="23">
        <v>72.72727272727273</v>
      </c>
      <c r="J15" s="23">
        <v>36.36363636363637</v>
      </c>
      <c r="K15" s="23">
        <v>27.272727272727273</v>
      </c>
      <c r="L15" s="23">
        <v>27.272727272727273</v>
      </c>
      <c r="M15" s="23">
        <v>9.090909090909092</v>
      </c>
      <c r="N15" s="23">
        <v>0</v>
      </c>
      <c r="O15" s="23">
        <v>9.090909090909092</v>
      </c>
      <c r="P15" s="23">
        <v>9.090909090909092</v>
      </c>
      <c r="Q15" s="23">
        <v>0</v>
      </c>
      <c r="R15" s="23">
        <v>27.272727272727273</v>
      </c>
      <c r="S15" s="23">
        <v>6.2727272727272725</v>
      </c>
    </row>
    <row r="16" spans="1:19" ht="12">
      <c r="A16" s="21">
        <v>13</v>
      </c>
      <c r="B16" s="21" t="s">
        <v>17</v>
      </c>
      <c r="C16" s="22">
        <v>11</v>
      </c>
      <c r="D16" s="23">
        <v>90.9090909090909</v>
      </c>
      <c r="E16" s="23">
        <v>72.72727272727273</v>
      </c>
      <c r="F16" s="23">
        <v>63.63636363636363</v>
      </c>
      <c r="G16" s="23">
        <v>100</v>
      </c>
      <c r="H16" s="23">
        <v>36.36363636363637</v>
      </c>
      <c r="I16" s="23">
        <v>81.81818181818181</v>
      </c>
      <c r="J16" s="23">
        <v>45.45454545454545</v>
      </c>
      <c r="K16" s="23">
        <v>0</v>
      </c>
      <c r="L16" s="23">
        <v>27.272727272727273</v>
      </c>
      <c r="M16" s="23">
        <v>0</v>
      </c>
      <c r="N16" s="23">
        <v>9.090909090909092</v>
      </c>
      <c r="O16" s="23">
        <v>9.090909090909092</v>
      </c>
      <c r="P16" s="23">
        <v>18.181818181818183</v>
      </c>
      <c r="Q16" s="23">
        <v>18.181818181818183</v>
      </c>
      <c r="R16" s="23">
        <v>0</v>
      </c>
      <c r="S16" s="23">
        <v>6.090909090909091</v>
      </c>
    </row>
    <row r="17" spans="1:19" ht="12">
      <c r="A17" s="21">
        <v>14</v>
      </c>
      <c r="B17" s="21" t="s">
        <v>41</v>
      </c>
      <c r="C17" s="22">
        <v>22</v>
      </c>
      <c r="D17" s="23">
        <v>90.9090909090909</v>
      </c>
      <c r="E17" s="23">
        <v>90.9090909090909</v>
      </c>
      <c r="F17" s="23">
        <v>63.63636363636363</v>
      </c>
      <c r="G17" s="23">
        <v>77.27272727272727</v>
      </c>
      <c r="H17" s="23">
        <v>27.272727272727273</v>
      </c>
      <c r="I17" s="23">
        <v>86.36363636363636</v>
      </c>
      <c r="J17" s="23">
        <v>27.272727272727273</v>
      </c>
      <c r="K17" s="23">
        <v>18.181818181818183</v>
      </c>
      <c r="L17" s="23">
        <v>18.181818181818183</v>
      </c>
      <c r="M17" s="23">
        <v>0</v>
      </c>
      <c r="N17" s="23">
        <v>4.545454545454546</v>
      </c>
      <c r="O17" s="23">
        <v>9.090909090909092</v>
      </c>
      <c r="P17" s="23">
        <v>13.636363636363637</v>
      </c>
      <c r="Q17" s="23">
        <v>31.818181818181817</v>
      </c>
      <c r="R17" s="23">
        <v>0</v>
      </c>
      <c r="S17" s="23">
        <v>6.090909090909091</v>
      </c>
    </row>
    <row r="18" spans="1:19" ht="12">
      <c r="A18" s="21">
        <v>15</v>
      </c>
      <c r="B18" s="21" t="s">
        <v>16</v>
      </c>
      <c r="C18" s="22">
        <v>9</v>
      </c>
      <c r="D18" s="23">
        <v>77.77777777777777</v>
      </c>
      <c r="E18" s="23">
        <v>88.88888888888889</v>
      </c>
      <c r="F18" s="23">
        <v>44.44444444444444</v>
      </c>
      <c r="G18" s="23">
        <v>22.22222222222222</v>
      </c>
      <c r="H18" s="23">
        <v>66.66666666666667</v>
      </c>
      <c r="I18" s="23">
        <v>66.66666666666667</v>
      </c>
      <c r="J18" s="23">
        <v>22.22222222222222</v>
      </c>
      <c r="K18" s="23">
        <v>22.22222222222222</v>
      </c>
      <c r="L18" s="23">
        <v>22.22222222222222</v>
      </c>
      <c r="M18" s="23">
        <v>11.11111111111111</v>
      </c>
      <c r="N18" s="23">
        <v>11.11111111111111</v>
      </c>
      <c r="O18" s="23">
        <v>0</v>
      </c>
      <c r="P18" s="23">
        <v>33.333333333333336</v>
      </c>
      <c r="Q18" s="23">
        <v>11.11111111111111</v>
      </c>
      <c r="R18" s="23">
        <v>22.22222222222222</v>
      </c>
      <c r="S18" s="23">
        <v>5.666666666666667</v>
      </c>
    </row>
    <row r="19" spans="1:19" ht="12">
      <c r="A19" s="21">
        <v>16</v>
      </c>
      <c r="B19" s="21" t="s">
        <v>28</v>
      </c>
      <c r="C19" s="22">
        <v>20</v>
      </c>
      <c r="D19" s="23">
        <v>35</v>
      </c>
      <c r="E19" s="23">
        <v>90</v>
      </c>
      <c r="F19" s="23">
        <v>60</v>
      </c>
      <c r="G19" s="23">
        <v>80</v>
      </c>
      <c r="H19" s="23">
        <v>25</v>
      </c>
      <c r="I19" s="23">
        <v>85</v>
      </c>
      <c r="J19" s="23">
        <v>25</v>
      </c>
      <c r="K19" s="23">
        <v>0</v>
      </c>
      <c r="L19" s="23">
        <v>20</v>
      </c>
      <c r="M19" s="23">
        <v>30</v>
      </c>
      <c r="N19" s="23">
        <v>10</v>
      </c>
      <c r="O19" s="23">
        <v>25</v>
      </c>
      <c r="P19" s="23">
        <v>0</v>
      </c>
      <c r="Q19" s="23">
        <v>35</v>
      </c>
      <c r="R19" s="23">
        <v>0</v>
      </c>
      <c r="S19" s="23">
        <v>5.55</v>
      </c>
    </row>
    <row r="20" spans="1:19" ht="12">
      <c r="A20" s="21">
        <v>17</v>
      </c>
      <c r="B20" s="21" t="s">
        <v>18</v>
      </c>
      <c r="C20" s="22">
        <v>25</v>
      </c>
      <c r="D20" s="23">
        <v>40</v>
      </c>
      <c r="E20" s="23">
        <v>88</v>
      </c>
      <c r="F20" s="23">
        <v>92</v>
      </c>
      <c r="G20" s="23">
        <v>36</v>
      </c>
      <c r="H20" s="23">
        <v>64</v>
      </c>
      <c r="I20" s="23">
        <v>72</v>
      </c>
      <c r="J20" s="23">
        <v>36</v>
      </c>
      <c r="K20" s="23">
        <v>28</v>
      </c>
      <c r="L20" s="23">
        <v>0</v>
      </c>
      <c r="M20" s="23">
        <v>0</v>
      </c>
      <c r="N20" s="23">
        <v>24</v>
      </c>
      <c r="O20" s="23">
        <v>4</v>
      </c>
      <c r="P20" s="23">
        <v>16</v>
      </c>
      <c r="Q20" s="23">
        <v>4</v>
      </c>
      <c r="R20" s="23">
        <v>8</v>
      </c>
      <c r="S20" s="23">
        <v>5.52</v>
      </c>
    </row>
    <row r="21" spans="1:19" ht="12">
      <c r="A21" s="21">
        <v>18</v>
      </c>
      <c r="B21" s="21" t="s">
        <v>20</v>
      </c>
      <c r="C21" s="22">
        <v>12</v>
      </c>
      <c r="D21" s="23">
        <v>50</v>
      </c>
      <c r="E21" s="23">
        <v>100</v>
      </c>
      <c r="F21" s="23">
        <v>0</v>
      </c>
      <c r="G21" s="23">
        <v>66.66666666666667</v>
      </c>
      <c r="H21" s="23">
        <v>100</v>
      </c>
      <c r="I21" s="23">
        <v>91.66666666666667</v>
      </c>
      <c r="J21" s="23">
        <v>16.666666666666668</v>
      </c>
      <c r="K21" s="23">
        <v>0</v>
      </c>
      <c r="L21" s="23">
        <v>8.333333333333334</v>
      </c>
      <c r="M21" s="23">
        <v>0</v>
      </c>
      <c r="N21" s="23">
        <v>16.666666666666668</v>
      </c>
      <c r="O21" s="23">
        <v>0</v>
      </c>
      <c r="P21" s="23">
        <v>25</v>
      </c>
      <c r="Q21" s="23">
        <v>0</v>
      </c>
      <c r="R21" s="23">
        <v>0</v>
      </c>
      <c r="S21" s="23">
        <v>5</v>
      </c>
    </row>
    <row r="22" spans="1:19" ht="12">
      <c r="A22" s="21">
        <v>19</v>
      </c>
      <c r="B22" s="21" t="s">
        <v>21</v>
      </c>
      <c r="C22" s="22">
        <v>11</v>
      </c>
      <c r="D22" s="23">
        <v>63.63636363636363</v>
      </c>
      <c r="E22" s="23">
        <v>72.72727272727273</v>
      </c>
      <c r="F22" s="23">
        <v>54.54545454545455</v>
      </c>
      <c r="G22" s="23">
        <v>81.81818181818181</v>
      </c>
      <c r="H22" s="23">
        <v>36.36363636363637</v>
      </c>
      <c r="I22" s="23">
        <v>72.72727272727273</v>
      </c>
      <c r="J22" s="23">
        <v>36.36363636363637</v>
      </c>
      <c r="K22" s="23">
        <v>27.272727272727273</v>
      </c>
      <c r="L22" s="23">
        <v>0</v>
      </c>
      <c r="M22" s="23">
        <v>0</v>
      </c>
      <c r="N22" s="23">
        <v>0</v>
      </c>
      <c r="O22" s="23">
        <v>0</v>
      </c>
      <c r="P22" s="23">
        <v>18.181818181818183</v>
      </c>
      <c r="Q22" s="23">
        <v>0</v>
      </c>
      <c r="R22" s="23">
        <v>9.090909090909092</v>
      </c>
      <c r="S22" s="23">
        <v>5</v>
      </c>
    </row>
    <row r="23" spans="1:19" ht="12">
      <c r="A23" s="21">
        <v>20</v>
      </c>
      <c r="B23" s="21" t="s">
        <v>14</v>
      </c>
      <c r="C23" s="22">
        <v>46</v>
      </c>
      <c r="D23" s="23">
        <v>47.82608695652174</v>
      </c>
      <c r="E23" s="23">
        <v>63.04347826086956</v>
      </c>
      <c r="F23" s="23">
        <v>65.21739130434783</v>
      </c>
      <c r="G23" s="23">
        <v>52.17391304347826</v>
      </c>
      <c r="H23" s="23">
        <v>43.47826086956522</v>
      </c>
      <c r="I23" s="23">
        <v>65.21739130434783</v>
      </c>
      <c r="J23" s="23">
        <v>41.30434782608695</v>
      </c>
      <c r="K23" s="23">
        <v>15.217391304347826</v>
      </c>
      <c r="L23" s="23">
        <v>10.869565217391305</v>
      </c>
      <c r="M23" s="23">
        <v>15.217391304347826</v>
      </c>
      <c r="N23" s="23">
        <v>8.695652173913043</v>
      </c>
      <c r="O23" s="23">
        <v>8.695652173913043</v>
      </c>
      <c r="P23" s="23">
        <v>13.043478260869565</v>
      </c>
      <c r="Q23" s="23">
        <v>13.043478260869565</v>
      </c>
      <c r="R23" s="23">
        <v>6.521739130434782</v>
      </c>
      <c r="S23" s="23">
        <v>4.913043478260869</v>
      </c>
    </row>
    <row r="24" spans="1:19" ht="12">
      <c r="A24" s="21">
        <v>21</v>
      </c>
      <c r="B24" s="21" t="s">
        <v>13</v>
      </c>
      <c r="C24" s="22">
        <v>81</v>
      </c>
      <c r="D24" s="23">
        <v>62.96296296296296</v>
      </c>
      <c r="E24" s="23">
        <v>75.30864197530865</v>
      </c>
      <c r="F24" s="23">
        <v>69.1358024691358</v>
      </c>
      <c r="G24" s="23">
        <v>62.96296296296296</v>
      </c>
      <c r="H24" s="23">
        <v>41.97530864197531</v>
      </c>
      <c r="I24" s="23">
        <v>81.48148148148148</v>
      </c>
      <c r="J24" s="23">
        <v>27.160493827160494</v>
      </c>
      <c r="K24" s="23">
        <v>8.641975308641975</v>
      </c>
      <c r="L24" s="23">
        <v>12.345679012345679</v>
      </c>
      <c r="M24" s="23">
        <v>11.11111111111111</v>
      </c>
      <c r="N24" s="23">
        <v>11.11111111111111</v>
      </c>
      <c r="O24" s="23">
        <v>1.2345679012345678</v>
      </c>
      <c r="P24" s="23">
        <v>2.4691358024691357</v>
      </c>
      <c r="Q24" s="23">
        <v>7.407407407407407</v>
      </c>
      <c r="R24" s="23">
        <v>0</v>
      </c>
      <c r="S24" s="23">
        <v>4.901234567901234</v>
      </c>
    </row>
    <row r="25" spans="1:19" ht="12">
      <c r="A25" s="21">
        <v>22</v>
      </c>
      <c r="B25" s="21" t="s">
        <v>23</v>
      </c>
      <c r="C25" s="22">
        <v>11</v>
      </c>
      <c r="D25" s="23">
        <v>72.72727272727273</v>
      </c>
      <c r="E25" s="23">
        <v>81.81818181818181</v>
      </c>
      <c r="F25" s="23">
        <v>36.36363636363637</v>
      </c>
      <c r="G25" s="23">
        <v>0</v>
      </c>
      <c r="H25" s="23">
        <v>36.36363636363637</v>
      </c>
      <c r="I25" s="23">
        <v>63.63636363636363</v>
      </c>
      <c r="J25" s="23">
        <v>0</v>
      </c>
      <c r="K25" s="23">
        <v>72.72727272727273</v>
      </c>
      <c r="L25" s="23">
        <v>36.36363636363637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4.7272727272727275</v>
      </c>
    </row>
    <row r="26" spans="1:19" ht="12">
      <c r="A26" s="21">
        <v>23</v>
      </c>
      <c r="B26" s="21" t="s">
        <v>22</v>
      </c>
      <c r="C26" s="22">
        <v>16</v>
      </c>
      <c r="D26" s="23">
        <v>31.25</v>
      </c>
      <c r="E26" s="23">
        <v>68.75</v>
      </c>
      <c r="F26" s="23">
        <v>81.25</v>
      </c>
      <c r="G26" s="23">
        <v>75</v>
      </c>
      <c r="H26" s="23">
        <v>50</v>
      </c>
      <c r="I26" s="23">
        <v>37.5</v>
      </c>
      <c r="J26" s="23">
        <v>56.25</v>
      </c>
      <c r="K26" s="23">
        <v>0</v>
      </c>
      <c r="L26" s="23">
        <v>0</v>
      </c>
      <c r="M26" s="23">
        <v>0</v>
      </c>
      <c r="N26" s="23">
        <v>25</v>
      </c>
      <c r="O26" s="23">
        <v>0</v>
      </c>
      <c r="P26" s="23">
        <v>0</v>
      </c>
      <c r="Q26" s="23">
        <v>0</v>
      </c>
      <c r="R26" s="23">
        <v>0</v>
      </c>
      <c r="S26" s="23">
        <v>4.6875</v>
      </c>
    </row>
    <row r="27" spans="1:19" ht="12">
      <c r="A27" s="21">
        <v>24</v>
      </c>
      <c r="B27" s="21" t="s">
        <v>34</v>
      </c>
      <c r="C27" s="22">
        <v>8</v>
      </c>
      <c r="D27" s="23">
        <v>50</v>
      </c>
      <c r="E27" s="23">
        <v>75</v>
      </c>
      <c r="F27" s="23">
        <v>50</v>
      </c>
      <c r="G27" s="23">
        <v>37.5</v>
      </c>
      <c r="H27" s="23">
        <v>50</v>
      </c>
      <c r="I27" s="23">
        <v>62.5</v>
      </c>
      <c r="J27" s="23">
        <v>50</v>
      </c>
      <c r="K27" s="23">
        <v>12.5</v>
      </c>
      <c r="L27" s="23">
        <v>25</v>
      </c>
      <c r="M27" s="23">
        <v>0</v>
      </c>
      <c r="N27" s="23">
        <v>12.5</v>
      </c>
      <c r="O27" s="23">
        <v>0</v>
      </c>
      <c r="P27" s="23">
        <v>0</v>
      </c>
      <c r="Q27" s="23">
        <v>0</v>
      </c>
      <c r="R27" s="23">
        <v>0</v>
      </c>
      <c r="S27" s="23">
        <v>4.5</v>
      </c>
    </row>
    <row r="28" spans="1:19" ht="12">
      <c r="A28" s="21">
        <v>25</v>
      </c>
      <c r="B28" s="21" t="s">
        <v>31</v>
      </c>
      <c r="C28" s="22">
        <v>8</v>
      </c>
      <c r="D28" s="23">
        <v>25</v>
      </c>
      <c r="E28" s="23">
        <v>75</v>
      </c>
      <c r="F28" s="23">
        <v>37.5</v>
      </c>
      <c r="G28" s="23">
        <v>37.5</v>
      </c>
      <c r="H28" s="23">
        <v>12.5</v>
      </c>
      <c r="I28" s="23">
        <v>25</v>
      </c>
      <c r="J28" s="23">
        <v>25</v>
      </c>
      <c r="K28" s="23">
        <v>25</v>
      </c>
      <c r="L28" s="23">
        <v>0</v>
      </c>
      <c r="M28" s="23">
        <v>0</v>
      </c>
      <c r="N28" s="23">
        <v>37.5</v>
      </c>
      <c r="O28" s="23">
        <v>0</v>
      </c>
      <c r="P28" s="23">
        <v>12.5</v>
      </c>
      <c r="Q28" s="23">
        <v>0</v>
      </c>
      <c r="R28" s="23">
        <v>0</v>
      </c>
      <c r="S28" s="23">
        <v>3.375</v>
      </c>
    </row>
    <row r="29" spans="1:19" ht="12">
      <c r="A29" s="21">
        <v>26</v>
      </c>
      <c r="B29" s="21" t="s">
        <v>35</v>
      </c>
      <c r="C29" s="22">
        <v>8</v>
      </c>
      <c r="D29" s="23">
        <v>37.5</v>
      </c>
      <c r="E29" s="23">
        <v>87.5</v>
      </c>
      <c r="F29" s="23">
        <v>37.5</v>
      </c>
      <c r="G29" s="23">
        <v>12.5</v>
      </c>
      <c r="H29" s="23">
        <v>25</v>
      </c>
      <c r="I29" s="23">
        <v>25</v>
      </c>
      <c r="J29" s="23">
        <v>12.5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3.125</v>
      </c>
    </row>
    <row r="30" spans="1:19" ht="12">
      <c r="A30" s="21">
        <v>27</v>
      </c>
      <c r="B30" s="21" t="s">
        <v>29</v>
      </c>
      <c r="C30" s="22">
        <v>3</v>
      </c>
      <c r="D30" s="23">
        <v>33.333333333333336</v>
      </c>
      <c r="E30" s="23">
        <v>33.333333333333336</v>
      </c>
      <c r="F30" s="23">
        <v>33.333333333333336</v>
      </c>
      <c r="G30" s="23">
        <v>0</v>
      </c>
      <c r="H30" s="23">
        <v>33.333333333333336</v>
      </c>
      <c r="I30" s="23">
        <v>100</v>
      </c>
      <c r="J30" s="23">
        <v>0</v>
      </c>
      <c r="K30" s="23">
        <v>0</v>
      </c>
      <c r="L30" s="23">
        <v>0</v>
      </c>
      <c r="M30" s="23">
        <v>0</v>
      </c>
      <c r="N30" s="23">
        <v>33.333333333333336</v>
      </c>
      <c r="O30" s="23">
        <v>0</v>
      </c>
      <c r="P30" s="23">
        <v>0</v>
      </c>
      <c r="Q30" s="23">
        <v>0</v>
      </c>
      <c r="R30" s="23">
        <v>0</v>
      </c>
      <c r="S30" s="23">
        <v>3</v>
      </c>
    </row>
    <row r="31" spans="1:19" ht="12">
      <c r="A31" s="21">
        <v>28</v>
      </c>
      <c r="B31" s="21" t="s">
        <v>36</v>
      </c>
      <c r="C31" s="22">
        <v>14</v>
      </c>
      <c r="D31" s="23">
        <v>21.428571428571427</v>
      </c>
      <c r="E31" s="23">
        <v>57.142857142857146</v>
      </c>
      <c r="F31" s="23">
        <v>64.28571428571429</v>
      </c>
      <c r="G31" s="23">
        <v>42.857142857142854</v>
      </c>
      <c r="H31" s="23">
        <v>28.571428571428573</v>
      </c>
      <c r="I31" s="23">
        <v>42.857142857142854</v>
      </c>
      <c r="J31" s="23">
        <v>0</v>
      </c>
      <c r="K31" s="23">
        <v>0</v>
      </c>
      <c r="L31" s="23">
        <v>0</v>
      </c>
      <c r="M31" s="23">
        <v>14.285714285714286</v>
      </c>
      <c r="N31" s="23">
        <v>0</v>
      </c>
      <c r="O31" s="23">
        <v>0</v>
      </c>
      <c r="P31" s="23">
        <v>0</v>
      </c>
      <c r="Q31" s="23">
        <v>0</v>
      </c>
      <c r="R31" s="23">
        <v>14.285714285714286</v>
      </c>
      <c r="S31" s="23">
        <v>2.857142857142857</v>
      </c>
    </row>
    <row r="32" spans="1:19" s="43" customFormat="1" ht="12">
      <c r="A32" s="44"/>
      <c r="B32" s="45" t="s">
        <v>116</v>
      </c>
      <c r="C32" s="45">
        <f>SUM(C4:C31)</f>
        <v>480</v>
      </c>
      <c r="D32" s="46">
        <f>AVERAGE(D4:D31)</f>
        <v>62.0705617007453</v>
      </c>
      <c r="E32" s="46">
        <f aca="true" t="shared" si="0" ref="E32:R32">AVERAGE(E4:E31)</f>
        <v>80.87612493028247</v>
      </c>
      <c r="F32" s="46">
        <f t="shared" si="0"/>
        <v>65.6830329884845</v>
      </c>
      <c r="G32" s="46">
        <f t="shared" si="0"/>
        <v>61.12953070995636</v>
      </c>
      <c r="H32" s="46">
        <f t="shared" si="0"/>
        <v>55.041895553419714</v>
      </c>
      <c r="I32" s="46">
        <f t="shared" si="0"/>
        <v>75.54065238304369</v>
      </c>
      <c r="J32" s="46">
        <f t="shared" si="0"/>
        <v>45.02709128959738</v>
      </c>
      <c r="K32" s="46">
        <f t="shared" si="0"/>
        <v>20.299809918111585</v>
      </c>
      <c r="L32" s="46">
        <f t="shared" si="0"/>
        <v>21.450993404242094</v>
      </c>
      <c r="M32" s="46">
        <f t="shared" si="0"/>
        <v>14.353381009847942</v>
      </c>
      <c r="N32" s="46">
        <f t="shared" si="0"/>
        <v>15.764692174630062</v>
      </c>
      <c r="O32" s="46">
        <f t="shared" si="0"/>
        <v>18.576625870667396</v>
      </c>
      <c r="P32" s="46">
        <f t="shared" si="0"/>
        <v>18.811320304728536</v>
      </c>
      <c r="Q32" s="46">
        <f t="shared" si="0"/>
        <v>17.059387039840086</v>
      </c>
      <c r="R32" s="46">
        <f t="shared" si="0"/>
        <v>11.727632291388229</v>
      </c>
      <c r="S32" s="46">
        <f>AVERAGE(S4:S31)</f>
        <v>6.298815411503498</v>
      </c>
    </row>
    <row r="33" spans="1:19" s="43" customFormat="1" ht="12">
      <c r="A33" s="59"/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28" s="29" customFormat="1" ht="12" customHeight="1">
      <c r="A34" s="24" t="s">
        <v>45</v>
      </c>
      <c r="B34" s="24" t="s">
        <v>60</v>
      </c>
      <c r="C34" s="77" t="s">
        <v>122</v>
      </c>
      <c r="D34" s="77"/>
      <c r="E34" s="77"/>
      <c r="F34" s="77"/>
      <c r="G34" s="77"/>
      <c r="H34" s="77"/>
      <c r="I34" s="78" t="s">
        <v>61</v>
      </c>
      <c r="J34" s="78"/>
      <c r="K34" s="78"/>
      <c r="L34" s="28" t="s">
        <v>2</v>
      </c>
      <c r="M34" s="28" t="s">
        <v>3</v>
      </c>
      <c r="N34" s="28" t="s">
        <v>4</v>
      </c>
      <c r="O34" s="28" t="s">
        <v>70</v>
      </c>
      <c r="P34" s="28" t="s">
        <v>71</v>
      </c>
      <c r="Q34" s="28" t="s">
        <v>72</v>
      </c>
      <c r="R34" s="28" t="s">
        <v>5</v>
      </c>
      <c r="S34" s="28" t="s">
        <v>49</v>
      </c>
      <c r="T34" s="28" t="s">
        <v>6</v>
      </c>
      <c r="U34" s="28" t="s">
        <v>7</v>
      </c>
      <c r="V34" s="28" t="s">
        <v>8</v>
      </c>
      <c r="W34" s="28" t="s">
        <v>9</v>
      </c>
      <c r="X34" s="28" t="s">
        <v>10</v>
      </c>
      <c r="Y34" s="28" t="s">
        <v>11</v>
      </c>
      <c r="Z34" s="28" t="s">
        <v>12</v>
      </c>
      <c r="AA34" s="28" t="s">
        <v>68</v>
      </c>
      <c r="AB34" s="28" t="s">
        <v>73</v>
      </c>
    </row>
    <row r="35" spans="1:28" s="15" customFormat="1" ht="11.25">
      <c r="A35" s="25">
        <v>1</v>
      </c>
      <c r="B35" s="26" t="s">
        <v>32</v>
      </c>
      <c r="C35" s="26" t="s">
        <v>81</v>
      </c>
      <c r="D35" s="25"/>
      <c r="E35" s="50" t="s">
        <v>82</v>
      </c>
      <c r="F35" s="25"/>
      <c r="G35" s="26" t="s">
        <v>83</v>
      </c>
      <c r="H35" s="25"/>
      <c r="I35" s="50" t="s">
        <v>54</v>
      </c>
      <c r="J35" s="25"/>
      <c r="K35" s="25"/>
      <c r="L35" s="25">
        <v>1</v>
      </c>
      <c r="M35" s="25">
        <v>1</v>
      </c>
      <c r="N35" s="26">
        <v>1</v>
      </c>
      <c r="O35" s="26">
        <v>1</v>
      </c>
      <c r="P35" s="25">
        <v>1</v>
      </c>
      <c r="Q35" s="27">
        <v>1</v>
      </c>
      <c r="R35" s="27">
        <v>1</v>
      </c>
      <c r="S35" s="27">
        <v>1</v>
      </c>
      <c r="T35" s="27">
        <v>1</v>
      </c>
      <c r="U35" s="27">
        <v>0</v>
      </c>
      <c r="V35" s="27">
        <v>1</v>
      </c>
      <c r="W35" s="27">
        <v>1</v>
      </c>
      <c r="X35" s="27">
        <v>1</v>
      </c>
      <c r="Y35" s="27">
        <v>1</v>
      </c>
      <c r="Z35" s="27">
        <v>1</v>
      </c>
      <c r="AA35" s="27">
        <v>1</v>
      </c>
      <c r="AB35" s="27">
        <v>15</v>
      </c>
    </row>
    <row r="36" spans="1:28" s="15" customFormat="1" ht="11.25">
      <c r="A36" s="25">
        <v>2</v>
      </c>
      <c r="B36" s="26" t="s">
        <v>117</v>
      </c>
      <c r="C36" s="26" t="s">
        <v>78</v>
      </c>
      <c r="D36" s="25"/>
      <c r="E36" s="50" t="s">
        <v>79</v>
      </c>
      <c r="F36" s="25"/>
      <c r="G36" s="26" t="s">
        <v>80</v>
      </c>
      <c r="H36" s="25"/>
      <c r="I36" s="50" t="s">
        <v>77</v>
      </c>
      <c r="J36" s="25"/>
      <c r="K36" s="25"/>
      <c r="L36" s="25">
        <v>1</v>
      </c>
      <c r="M36" s="25">
        <v>1</v>
      </c>
      <c r="N36" s="26">
        <v>1</v>
      </c>
      <c r="O36" s="26">
        <v>1</v>
      </c>
      <c r="P36" s="25">
        <v>1</v>
      </c>
      <c r="Q36" s="27">
        <v>1</v>
      </c>
      <c r="R36" s="27">
        <v>1</v>
      </c>
      <c r="S36" s="27">
        <v>0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7">
        <v>1</v>
      </c>
      <c r="AA36" s="27">
        <v>1</v>
      </c>
      <c r="AB36" s="27">
        <v>15</v>
      </c>
    </row>
    <row r="37" spans="1:28" s="15" customFormat="1" ht="11.25">
      <c r="A37" s="25">
        <v>3</v>
      </c>
      <c r="B37" s="26" t="s">
        <v>117</v>
      </c>
      <c r="C37" s="26" t="s">
        <v>74</v>
      </c>
      <c r="D37" s="25"/>
      <c r="E37" s="50" t="s">
        <v>75</v>
      </c>
      <c r="F37" s="25"/>
      <c r="G37" s="26" t="s">
        <v>76</v>
      </c>
      <c r="H37" s="25"/>
      <c r="I37" s="50" t="s">
        <v>77</v>
      </c>
      <c r="J37" s="25"/>
      <c r="K37" s="25"/>
      <c r="L37" s="25">
        <v>1</v>
      </c>
      <c r="M37" s="25">
        <v>1</v>
      </c>
      <c r="N37" s="26">
        <v>1</v>
      </c>
      <c r="O37" s="26">
        <v>1</v>
      </c>
      <c r="P37" s="25">
        <v>1</v>
      </c>
      <c r="Q37" s="27">
        <v>1</v>
      </c>
      <c r="R37" s="27">
        <v>1</v>
      </c>
      <c r="S37" s="27">
        <v>0</v>
      </c>
      <c r="T37" s="27">
        <v>1</v>
      </c>
      <c r="U37" s="27">
        <v>1</v>
      </c>
      <c r="V37" s="27">
        <v>1</v>
      </c>
      <c r="W37" s="27">
        <v>1</v>
      </c>
      <c r="X37" s="27">
        <v>1</v>
      </c>
      <c r="Y37" s="27">
        <v>1</v>
      </c>
      <c r="Z37" s="27">
        <v>1</v>
      </c>
      <c r="AA37" s="27">
        <v>1</v>
      </c>
      <c r="AB37" s="27">
        <v>15</v>
      </c>
    </row>
    <row r="38" spans="1:28" s="15" customFormat="1" ht="11.25">
      <c r="A38" s="25">
        <v>4</v>
      </c>
      <c r="B38" s="26" t="s">
        <v>117</v>
      </c>
      <c r="C38" s="26" t="s">
        <v>84</v>
      </c>
      <c r="D38" s="25"/>
      <c r="E38" s="50" t="s">
        <v>85</v>
      </c>
      <c r="F38" s="25"/>
      <c r="G38" s="26" t="s">
        <v>86</v>
      </c>
      <c r="H38" s="25"/>
      <c r="I38" s="50" t="s">
        <v>77</v>
      </c>
      <c r="J38" s="25"/>
      <c r="K38" s="25"/>
      <c r="L38" s="25">
        <v>1</v>
      </c>
      <c r="M38" s="25">
        <v>1</v>
      </c>
      <c r="N38" s="26">
        <v>1</v>
      </c>
      <c r="O38" s="26">
        <v>1</v>
      </c>
      <c r="P38" s="25">
        <v>1</v>
      </c>
      <c r="Q38" s="27">
        <v>1</v>
      </c>
      <c r="R38" s="27">
        <v>1</v>
      </c>
      <c r="S38" s="27">
        <v>0</v>
      </c>
      <c r="T38" s="27">
        <v>1</v>
      </c>
      <c r="U38" s="27">
        <v>1</v>
      </c>
      <c r="V38" s="27">
        <v>1</v>
      </c>
      <c r="W38" s="27">
        <v>1</v>
      </c>
      <c r="X38" s="27">
        <v>1</v>
      </c>
      <c r="Y38" s="27">
        <v>1</v>
      </c>
      <c r="Z38" s="27">
        <v>1</v>
      </c>
      <c r="AA38" s="27">
        <v>1</v>
      </c>
      <c r="AB38" s="27">
        <v>15</v>
      </c>
    </row>
    <row r="39" spans="1:28" s="15" customFormat="1" ht="11.25">
      <c r="A39" s="25">
        <v>5</v>
      </c>
      <c r="B39" s="26" t="s">
        <v>32</v>
      </c>
      <c r="C39" s="26" t="s">
        <v>88</v>
      </c>
      <c r="D39" s="25"/>
      <c r="E39" s="50" t="s">
        <v>89</v>
      </c>
      <c r="F39" s="25"/>
      <c r="G39" s="26" t="s">
        <v>59</v>
      </c>
      <c r="H39" s="25"/>
      <c r="I39" s="50" t="s">
        <v>95</v>
      </c>
      <c r="J39" s="25"/>
      <c r="K39" s="25"/>
      <c r="L39" s="25">
        <v>1</v>
      </c>
      <c r="M39" s="25">
        <v>1</v>
      </c>
      <c r="N39" s="26">
        <v>1</v>
      </c>
      <c r="O39" s="26">
        <v>1</v>
      </c>
      <c r="P39" s="25">
        <v>1</v>
      </c>
      <c r="Q39" s="27">
        <v>1</v>
      </c>
      <c r="R39" s="27">
        <v>1</v>
      </c>
      <c r="S39" s="27">
        <v>1</v>
      </c>
      <c r="T39" s="27">
        <v>1</v>
      </c>
      <c r="U39" s="27">
        <v>1</v>
      </c>
      <c r="V39" s="27">
        <v>1</v>
      </c>
      <c r="W39" s="27">
        <v>0</v>
      </c>
      <c r="X39" s="27">
        <v>1</v>
      </c>
      <c r="Y39" s="27">
        <v>1</v>
      </c>
      <c r="Z39" s="27">
        <v>1</v>
      </c>
      <c r="AA39" s="27">
        <v>1</v>
      </c>
      <c r="AB39" s="27">
        <v>15</v>
      </c>
    </row>
    <row r="40" spans="1:28" s="15" customFormat="1" ht="11.25">
      <c r="A40" s="25">
        <v>6</v>
      </c>
      <c r="B40" s="26" t="s">
        <v>117</v>
      </c>
      <c r="C40" s="26" t="s">
        <v>90</v>
      </c>
      <c r="D40" s="25"/>
      <c r="E40" s="50" t="s">
        <v>91</v>
      </c>
      <c r="F40" s="25"/>
      <c r="G40" s="26" t="s">
        <v>92</v>
      </c>
      <c r="H40" s="25"/>
      <c r="I40" s="50" t="s">
        <v>77</v>
      </c>
      <c r="J40" s="25"/>
      <c r="K40" s="25"/>
      <c r="L40" s="25">
        <v>1</v>
      </c>
      <c r="M40" s="25">
        <v>1</v>
      </c>
      <c r="N40" s="26">
        <v>1</v>
      </c>
      <c r="O40" s="26">
        <v>1</v>
      </c>
      <c r="P40" s="25">
        <v>1</v>
      </c>
      <c r="Q40" s="27">
        <v>1</v>
      </c>
      <c r="R40" s="27">
        <v>1</v>
      </c>
      <c r="S40" s="27">
        <v>0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15</v>
      </c>
    </row>
    <row r="41" spans="1:28" s="15" customFormat="1" ht="11.25">
      <c r="A41" s="25">
        <v>7</v>
      </c>
      <c r="B41" s="26" t="s">
        <v>14</v>
      </c>
      <c r="C41" s="26" t="s">
        <v>119</v>
      </c>
      <c r="D41" s="25"/>
      <c r="E41" s="50" t="s">
        <v>120</v>
      </c>
      <c r="F41" s="25"/>
      <c r="G41" s="26" t="s">
        <v>121</v>
      </c>
      <c r="H41" s="25"/>
      <c r="I41" s="50" t="s">
        <v>94</v>
      </c>
      <c r="J41" s="25"/>
      <c r="K41" s="25"/>
      <c r="L41" s="25">
        <v>1</v>
      </c>
      <c r="M41" s="25">
        <v>1</v>
      </c>
      <c r="N41" s="26">
        <v>1</v>
      </c>
      <c r="O41" s="26">
        <v>1</v>
      </c>
      <c r="P41" s="25">
        <v>1</v>
      </c>
      <c r="Q41" s="27">
        <v>1</v>
      </c>
      <c r="R41" s="27">
        <v>1</v>
      </c>
      <c r="S41" s="27">
        <v>0</v>
      </c>
      <c r="T41" s="27">
        <v>1</v>
      </c>
      <c r="U41" s="27">
        <v>1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7">
        <v>1</v>
      </c>
      <c r="AB41" s="27">
        <v>15</v>
      </c>
    </row>
  </sheetData>
  <mergeCells count="7">
    <mergeCell ref="C34:H34"/>
    <mergeCell ref="I34:K34"/>
    <mergeCell ref="S2:S3"/>
    <mergeCell ref="C2:C3"/>
    <mergeCell ref="B2:B3"/>
    <mergeCell ref="A2:A3"/>
    <mergeCell ref="D2:R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2009-11-24T00:11:22Z</cp:lastPrinted>
  <dcterms:created xsi:type="dcterms:W3CDTF">2009-11-12T02:40:40Z</dcterms:created>
  <dcterms:modified xsi:type="dcterms:W3CDTF">2009-11-24T00:22:05Z</dcterms:modified>
  <cp:category/>
  <cp:version/>
  <cp:contentType/>
  <cp:contentStatus/>
</cp:coreProperties>
</file>