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8 класс (улусы)" sheetId="1" r:id="rId1"/>
    <sheet name="8 класс (места)" sheetId="2" r:id="rId2"/>
    <sheet name="9 класс (улусы)" sheetId="3" r:id="rId3"/>
    <sheet name="9 класс (места)" sheetId="4" r:id="rId4"/>
    <sheet name="10 класс (улусы)" sheetId="5" r:id="rId5"/>
    <sheet name="10 класс (места)" sheetId="6" r:id="rId6"/>
    <sheet name="11 класс (улусы)" sheetId="7" r:id="rId7"/>
    <sheet name="11 класс (места)" sheetId="8" r:id="rId8"/>
  </sheets>
  <definedNames/>
  <calcPr fullCalcOnLoad="1"/>
</workbook>
</file>

<file path=xl/comments7.xml><?xml version="1.0" encoding="utf-8"?>
<comments xmlns="http://schemas.openxmlformats.org/spreadsheetml/2006/main">
  <authors>
    <author>Пользователь</author>
  </authors>
  <commentList>
    <comment ref="B26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нет работы</t>
        </r>
      </text>
    </comment>
  </commentList>
</comments>
</file>

<file path=xl/comments8.xml><?xml version="1.0" encoding="utf-8"?>
<comments xmlns="http://schemas.openxmlformats.org/spreadsheetml/2006/main">
  <authors>
    <author>Пользователь</author>
  </authors>
  <commentList>
    <comment ref="B5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нет работы</t>
        </r>
      </text>
    </comment>
  </commentList>
</comments>
</file>

<file path=xl/sharedStrings.xml><?xml version="1.0" encoding="utf-8"?>
<sst xmlns="http://schemas.openxmlformats.org/spreadsheetml/2006/main" count="3579" uniqueCount="752">
  <si>
    <r>
      <rPr>
        <b/>
        <sz val="14"/>
        <color indexed="8"/>
        <rFont val="Calibri"/>
        <family val="2"/>
      </rPr>
      <t xml:space="preserve">Ведомость </t>
    </r>
    <r>
      <rPr>
        <sz val="11"/>
        <color theme="1"/>
        <rFont val="Calibri"/>
        <family val="2"/>
      </rPr>
      <t xml:space="preserve">
Муниципального этапа 
Всероссийской олимпиады школьников по информатике</t>
    </r>
  </si>
  <si>
    <t>№</t>
  </si>
  <si>
    <t>Школа</t>
  </si>
  <si>
    <t>Улус (район)</t>
  </si>
  <si>
    <t>ФИО учителя информатики</t>
  </si>
  <si>
    <t>ФИО участника</t>
  </si>
  <si>
    <t>Итого</t>
  </si>
  <si>
    <t>Место</t>
  </si>
  <si>
    <t>Задачи</t>
  </si>
  <si>
    <t>Козлов Александр Викторович</t>
  </si>
  <si>
    <t>МОУ "Гимназия г. Алдан"</t>
  </si>
  <si>
    <t>Блохотин Александр Яковлевич</t>
  </si>
  <si>
    <t>Козлов Василий Михайлович</t>
  </si>
  <si>
    <t>Строев Дмитрий Андреевич</t>
  </si>
  <si>
    <t>Потапов Андрей Александрович</t>
  </si>
  <si>
    <t>Галухин Антон  Владимирович</t>
  </si>
  <si>
    <t>МОУ "Гимназия Нижний-Куранах"</t>
  </si>
  <si>
    <t>Бредихин Валерий Владимирович</t>
  </si>
  <si>
    <t>Зябин Владислав Викторович</t>
  </si>
  <si>
    <t>МОУ СОШ № 8</t>
  </si>
  <si>
    <t>Самойлова Юлия Вячеславовна</t>
  </si>
  <si>
    <t>Савосина Анжела Александровна</t>
  </si>
  <si>
    <t>СОК СОШ № 23</t>
  </si>
  <si>
    <t>Горбач Вера Алексеевна</t>
  </si>
  <si>
    <t>Васильева И</t>
  </si>
  <si>
    <t>Винокуров А</t>
  </si>
  <si>
    <t>Стецюра Е</t>
  </si>
  <si>
    <t>Ибрагимова Айна</t>
  </si>
  <si>
    <t>Куртов В</t>
  </si>
  <si>
    <t>Парешин А</t>
  </si>
  <si>
    <t>Данилов Егор Егорович</t>
  </si>
  <si>
    <t>Мугурдахская средняя школа</t>
  </si>
  <si>
    <t>Иванова татьяна Николаевна</t>
  </si>
  <si>
    <t>Мыреев Айсен Михайлович</t>
  </si>
  <si>
    <t>Белогорская гимназия</t>
  </si>
  <si>
    <t>Унаров Прокопий Валерьевич</t>
  </si>
  <si>
    <t>Баишев Егор</t>
  </si>
  <si>
    <t>Сивцев Дмитрий Егорович</t>
  </si>
  <si>
    <t>ЧРССОШИ</t>
  </si>
  <si>
    <t>Флегонтов Петр Петрович, Ариан Русланович</t>
  </si>
  <si>
    <t>Драгунов Иван Андреевич</t>
  </si>
  <si>
    <t>Хатылынская СОШ</t>
  </si>
  <si>
    <t>Чичигинарова Февронья Тихоновна</t>
  </si>
  <si>
    <t>Мандарова Надежда Николаевна</t>
  </si>
  <si>
    <t>Чурапчинская улусная гимназия</t>
  </si>
  <si>
    <t>Захаров Прокопий Прокопьевич</t>
  </si>
  <si>
    <t>Гоголев Артемий Гаврильевич</t>
  </si>
  <si>
    <t>Алагарская СОШ</t>
  </si>
  <si>
    <t>Гоголев Гаврил Иннокентьевич</t>
  </si>
  <si>
    <t>Толстоухов Айсен Иванович</t>
  </si>
  <si>
    <t>Мугудайская СОШ</t>
  </si>
  <si>
    <t>Прокопьев Евгений Вячелавович</t>
  </si>
  <si>
    <t>Филиппов Дмитрий Егорович</t>
  </si>
  <si>
    <t>Мукучинская гимназия</t>
  </si>
  <si>
    <t>Шестакова Н.Г.</t>
  </si>
  <si>
    <t>Комков Владимир</t>
  </si>
  <si>
    <t>Куничкин Сергей</t>
  </si>
  <si>
    <t>СОШ № 1</t>
  </si>
  <si>
    <t>Башенхаев Александр Владимирович</t>
  </si>
  <si>
    <t>Салимгареева Нурия Рифкатовна</t>
  </si>
  <si>
    <t>МОУ СОШ № 15</t>
  </si>
  <si>
    <t>Аленичева Алла Александровна</t>
  </si>
  <si>
    <t>Будаев Антон Леонидович</t>
  </si>
  <si>
    <t>МОУ СОШ № 3, Чернышевский</t>
  </si>
  <si>
    <t>Бейлина Галина Евгеньевна</t>
  </si>
  <si>
    <t>Минякина Татьяна Демьяновна</t>
  </si>
  <si>
    <t>Волк Эдуард Сергеевич</t>
  </si>
  <si>
    <t>МОУ СОШ № 20 Удачный</t>
  </si>
  <si>
    <t>Шикабиева Наталья Владимировна</t>
  </si>
  <si>
    <t>Островская Ю.И.</t>
  </si>
  <si>
    <t>Куличкин Николай Иннокентьевич</t>
  </si>
  <si>
    <t>Москвитин Владилен Николаевич</t>
  </si>
  <si>
    <t>Парняков Анатолий Михайлович</t>
  </si>
  <si>
    <t>Сидоров Николай Семенович</t>
  </si>
  <si>
    <t>Новгородов Айсен Андреевич</t>
  </si>
  <si>
    <t>Протопопов Дьулустан</t>
  </si>
  <si>
    <t>Партизанская СОШ</t>
  </si>
  <si>
    <t>Никитин Герман Русланович</t>
  </si>
  <si>
    <t>Намская СОПШ</t>
  </si>
  <si>
    <t>Федоров Рустам Леонидович</t>
  </si>
  <si>
    <t>Гиркушкина Мария Николаевна</t>
  </si>
  <si>
    <t>МОУ СОШ № 24</t>
  </si>
  <si>
    <t>Чистякова Р.Н.</t>
  </si>
  <si>
    <t>Дашышин Данил Александрович</t>
  </si>
  <si>
    <t>Гимназия № 1</t>
  </si>
  <si>
    <t>Самсонова Ю.В.</t>
  </si>
  <si>
    <t>Дорохова Кристина Васильевна</t>
  </si>
  <si>
    <t>МОУ СОШ № 2</t>
  </si>
  <si>
    <t>Буток О.Н.</t>
  </si>
  <si>
    <t>Дмитриченко Алексей Олегович</t>
  </si>
  <si>
    <t>Султанова С.В.</t>
  </si>
  <si>
    <t>Изгагин Олег Константинович</t>
  </si>
  <si>
    <t>МОУ СОШ № 13</t>
  </si>
  <si>
    <t>Соколовская Ю.В.</t>
  </si>
  <si>
    <t>Ильтимиров Дмитрий Вячеславович</t>
  </si>
  <si>
    <t>Москвичева Г.Г.</t>
  </si>
  <si>
    <t>МОУ СОШ № 14</t>
  </si>
  <si>
    <t>Кравченко Н.В.</t>
  </si>
  <si>
    <t>Кравченко Максим Сергеевич</t>
  </si>
  <si>
    <t>Чернышев Дмитрий Русланович</t>
  </si>
  <si>
    <t>Иванов Гаврил Афанасьевич</t>
  </si>
  <si>
    <t>Емельянов Владимир Ильич</t>
  </si>
  <si>
    <t>Петров Николай Николаевич</t>
  </si>
  <si>
    <t>Нюрбинский тех лицей</t>
  </si>
  <si>
    <t>Николаев Анатолий Иванович</t>
  </si>
  <si>
    <t>Христофорова Ульяна Дмитриевна</t>
  </si>
  <si>
    <t>Харыялахская СОШ</t>
  </si>
  <si>
    <t>Матвеев А.К.</t>
  </si>
  <si>
    <t>Баишев Николай Константинович</t>
  </si>
  <si>
    <t>Республиканский лицей</t>
  </si>
  <si>
    <t>Павлов Александр Викторович</t>
  </si>
  <si>
    <t>Ким Александр Алексеевич</t>
  </si>
  <si>
    <t>Дьячковский Семен Альбертович</t>
  </si>
  <si>
    <t>Куличкин Никифор Николаевич, Уваровская Мария Ивановна</t>
  </si>
  <si>
    <t xml:space="preserve">Семянова Надежда Васильевна  </t>
  </si>
  <si>
    <t>Григорьев А.Н.</t>
  </si>
  <si>
    <t xml:space="preserve">Кемпендяйская СОШ </t>
  </si>
  <si>
    <t xml:space="preserve">Глухарев Артем Анатольевич </t>
  </si>
  <si>
    <t>Вилючанский лицей</t>
  </si>
  <si>
    <t>Михайлова Н.В.</t>
  </si>
  <si>
    <t>Иванов Афанасий Владимироваич</t>
  </si>
  <si>
    <t>Эльгяйская СОШ</t>
  </si>
  <si>
    <t>Иванова С.А.</t>
  </si>
  <si>
    <t>Алексеева Акулина Анатольевна</t>
  </si>
  <si>
    <t>Игнатьев Геннадий Юрьевич</t>
  </si>
  <si>
    <t>Мекумянов Александр Геннадьевич</t>
  </si>
  <si>
    <t>Сунтарский ПТЛИ</t>
  </si>
  <si>
    <t>Герасимова Г.Е.</t>
  </si>
  <si>
    <t>Евсеев Захар Иванович</t>
  </si>
  <si>
    <t>Соколов Семен Маркелович</t>
  </si>
  <si>
    <t>Томпонская многопроф гимназия</t>
  </si>
  <si>
    <t>Рогачева Екатерина Григорьевна</t>
  </si>
  <si>
    <t>Новгородова Намына Артуровна</t>
  </si>
  <si>
    <t>Саха-Бельгийская гимназия</t>
  </si>
  <si>
    <t>Свешникова Лена Михайловна</t>
  </si>
  <si>
    <t>Ушницкий Дьулустан Анатольевич</t>
  </si>
  <si>
    <t>Мюрюнская юношеская гимназия</t>
  </si>
  <si>
    <t>Татаринов Федор Федорович</t>
  </si>
  <si>
    <t>Ушницкая Сардана Петровна</t>
  </si>
  <si>
    <t>Мюрюнская СОШ №1</t>
  </si>
  <si>
    <t>Алексеева Мария Аркадьевна</t>
  </si>
  <si>
    <t>Жиркова Роксана Ивановна</t>
  </si>
  <si>
    <t>Бережнев Егор Егорович</t>
  </si>
  <si>
    <t>Бурнашев Ньургун Иннокентьевич</t>
  </si>
  <si>
    <t>Бэрийинская СОШ</t>
  </si>
  <si>
    <t>Васильев Антон Константинович</t>
  </si>
  <si>
    <t>Колодезников Уолан Васильевич</t>
  </si>
  <si>
    <t>Троева Сардана Николаевна</t>
  </si>
  <si>
    <t xml:space="preserve"> Алексеева Мария Аркадьевна</t>
  </si>
  <si>
    <t>Слепцов Петр Александрович</t>
  </si>
  <si>
    <t>Шалыгина Анна Андреевна</t>
  </si>
  <si>
    <t>Николаев Август</t>
  </si>
  <si>
    <t>Дмитриев Дьулус</t>
  </si>
  <si>
    <t>Яковлев Айсен</t>
  </si>
  <si>
    <t>Вилюйская гимназия</t>
  </si>
  <si>
    <t>Дмитриева Ю.Е.</t>
  </si>
  <si>
    <t>Николаева Е.Н.</t>
  </si>
  <si>
    <t>Игнатьев И.С.</t>
  </si>
  <si>
    <t>Тылгынинская СОШ</t>
  </si>
  <si>
    <t>ВСОШ № 2</t>
  </si>
  <si>
    <t>Васильев Артем Тарасович</t>
  </si>
  <si>
    <t>МОУ СОШ№23</t>
  </si>
  <si>
    <t>Куличкин Никифор Николаевич</t>
  </si>
  <si>
    <t xml:space="preserve">Слепцов Евгений Васильевич </t>
  </si>
  <si>
    <t>ЯГЛ</t>
  </si>
  <si>
    <t>Сидоров Иван Александрович</t>
  </si>
  <si>
    <t xml:space="preserve">Слепцова Дарья Максимовна </t>
  </si>
  <si>
    <t xml:space="preserve">Гоголев Василий Евгеньевич </t>
  </si>
  <si>
    <t>Хатасская СОШ</t>
  </si>
  <si>
    <t xml:space="preserve">Мельников Артем Александрович  </t>
  </si>
  <si>
    <t>СОШN10</t>
  </si>
  <si>
    <t>Алексеев Иван Петрович</t>
  </si>
  <si>
    <t>Христофорова Степанида Иннокентьевна</t>
  </si>
  <si>
    <t>СОШN14</t>
  </si>
  <si>
    <t>Сивцев Владимир Гаврильевич</t>
  </si>
  <si>
    <t xml:space="preserve">Корякина Софья Николаевна </t>
  </si>
  <si>
    <t>Жиркова Марта Маратовна</t>
  </si>
  <si>
    <t>Птицын Эдуард Петрович</t>
  </si>
  <si>
    <t>ЯГНГ</t>
  </si>
  <si>
    <t>Васильева Анна Дмитриевна</t>
  </si>
  <si>
    <t>СОШN17</t>
  </si>
  <si>
    <t>Уйгуров Михаил Васильевич</t>
  </si>
  <si>
    <t xml:space="preserve">Крысько Иван Николаевич  </t>
  </si>
  <si>
    <t>СОШN31</t>
  </si>
  <si>
    <t>Табунанова Марианна Степановна</t>
  </si>
  <si>
    <t>г. Якутск</t>
  </si>
  <si>
    <t>Невмыванный Вячеслав Максимович</t>
  </si>
  <si>
    <t>Шадрин Андрей</t>
  </si>
  <si>
    <t>Якутск, Жатай</t>
  </si>
  <si>
    <t>Жатайская МСОШ № 1</t>
  </si>
  <si>
    <t>Храмовских Светлана Васильевна</t>
  </si>
  <si>
    <t>Рыбкин Владислав Витальевич</t>
  </si>
  <si>
    <t>Алданский</t>
  </si>
  <si>
    <t>Билык Виктория Мироновна</t>
  </si>
  <si>
    <t>Серебренникова Галина Ивановна</t>
  </si>
  <si>
    <t>Плахотникова Наталья Александровна</t>
  </si>
  <si>
    <t>Елгина Виктория Евгеньевна</t>
  </si>
  <si>
    <t>МОУ СОШ №8</t>
  </si>
  <si>
    <t>Коростелева Надежда Сергеевна</t>
  </si>
  <si>
    <t>Коростелева Анна Сергеевна</t>
  </si>
  <si>
    <t>Володько Владислав Владимирович</t>
  </si>
  <si>
    <t>МОУ СОШ №23</t>
  </si>
  <si>
    <t>Аюпов Валера</t>
  </si>
  <si>
    <t>Оймяконский</t>
  </si>
  <si>
    <t>Сметанин Айаал</t>
  </si>
  <si>
    <t>Филиппов Владимир</t>
  </si>
  <si>
    <t>Слепцова Алена Васильевна</t>
  </si>
  <si>
    <t>Абыйский</t>
  </si>
  <si>
    <t>Иванова Татьяна Николаевна</t>
  </si>
  <si>
    <t>Стручков Станислав Дмитриевич</t>
  </si>
  <si>
    <t>Белогорская гимназия им.Н.Н.Ефимова</t>
  </si>
  <si>
    <t>Спиридонова Айаана Гаврильевна</t>
  </si>
  <si>
    <t>МОУ «Юрюнг-Хаинская средняя общеобразовательная школа»</t>
  </si>
  <si>
    <t>Анабарский</t>
  </si>
  <si>
    <t>Нестеров Михаил Павлович</t>
  </si>
  <si>
    <t>Макаров Артем Иванович</t>
  </si>
  <si>
    <t>Сыланская СОШ</t>
  </si>
  <si>
    <t>Чурапчинский</t>
  </si>
  <si>
    <t>Коркина Оксана Юрьевна</t>
  </si>
  <si>
    <t>Иванов Николай Яковлевич</t>
  </si>
  <si>
    <t>Ариан Русланович</t>
  </si>
  <si>
    <t>Петрова Юлия Михайловна</t>
  </si>
  <si>
    <t>ЧУГ</t>
  </si>
  <si>
    <t>Белолюбская Мария Гаврильевна</t>
  </si>
  <si>
    <t>Толстоухов Николай Иванович</t>
  </si>
  <si>
    <t>Захаров Александр Валентинович</t>
  </si>
  <si>
    <t>Прокопьев Евгений Вячеславович</t>
  </si>
  <si>
    <t>Местников Артемий Аркадиевич</t>
  </si>
  <si>
    <t>Слепцов Дмитрий Витальевич</t>
  </si>
  <si>
    <t>ПУМГ</t>
  </si>
  <si>
    <t>Хангаласский</t>
  </si>
  <si>
    <t>Слепцов А.И.</t>
  </si>
  <si>
    <t>Скрябин Алексей Петрович</t>
  </si>
  <si>
    <t>Степанова Анна Валерьевна</t>
  </si>
  <si>
    <t>МОУ "Кобяйская СОШ агроэкологического направления им. Е.Е.Эверстова"</t>
  </si>
  <si>
    <t>Кобяйский</t>
  </si>
  <si>
    <t>Ефимов Е.Е.</t>
  </si>
  <si>
    <t>Левина Роза Никитична</t>
  </si>
  <si>
    <t>Барыкин Виталий Игоревич</t>
  </si>
  <si>
    <t>МОУ СОШ №12 г. Мирного</t>
  </si>
  <si>
    <t>Мирнинский</t>
  </si>
  <si>
    <t>Лоншакова Наталья Леонидовна</t>
  </si>
  <si>
    <t>Засосов Роман Александрович</t>
  </si>
  <si>
    <t xml:space="preserve">Политехнический лицей </t>
  </si>
  <si>
    <t xml:space="preserve">Светлана Леонидовна Лосинская    </t>
  </si>
  <si>
    <t>Ли Иван Максимович</t>
  </si>
  <si>
    <t>Намская улусная гимназия им. Н.С.Охлопкова</t>
  </si>
  <si>
    <t>Намский</t>
  </si>
  <si>
    <t xml:space="preserve">Сидоров Николай Семенович </t>
  </si>
  <si>
    <t>Стручков Иннокентий Валерьевич</t>
  </si>
  <si>
    <t>Хамагаттинский саха-французский лицей</t>
  </si>
  <si>
    <t>Сидорова Нарыйа Семеновна</t>
  </si>
  <si>
    <t>Бурцев Бэргэн</t>
  </si>
  <si>
    <t>Намская средняя общеобразовательная школа №2</t>
  </si>
  <si>
    <t>Нелунова Даша</t>
  </si>
  <si>
    <t xml:space="preserve">Хатын-Арынская СОШ </t>
  </si>
  <si>
    <t>Павлова Марина Васильевна</t>
  </si>
  <si>
    <t>Намская средняя общеобразовательная политехническая школа №1 им. И.С.Гаврильева</t>
  </si>
  <si>
    <t>Мухоплев Николай Андреевич</t>
  </si>
  <si>
    <t>Егоров Дмитрий Сергеевич</t>
  </si>
  <si>
    <t>гимназия-1</t>
  </si>
  <si>
    <t>Нерюнгри</t>
  </si>
  <si>
    <t>Ляшенко Дмитрий Викторович</t>
  </si>
  <si>
    <t>гимназия-2</t>
  </si>
  <si>
    <t>Марченко Михаил Юрьевич</t>
  </si>
  <si>
    <t>гимназия-3</t>
  </si>
  <si>
    <t>Мартынов Евгений Дмитриевич</t>
  </si>
  <si>
    <t>МОУ СОШ-14</t>
  </si>
  <si>
    <t>Мику Наталья Сергеевна</t>
  </si>
  <si>
    <t>МОУ СОШ-24</t>
  </si>
  <si>
    <t>Попов Максим Игоревич</t>
  </si>
  <si>
    <t>Гаврильев Владимир Титович</t>
  </si>
  <si>
    <t>Нюрбинский технический лицей</t>
  </si>
  <si>
    <t>Нюрбинский</t>
  </si>
  <si>
    <t>Иванов Григорий Иванович</t>
  </si>
  <si>
    <t>Тихонов Саян Александрович</t>
  </si>
  <si>
    <t>Оленекский</t>
  </si>
  <si>
    <t>Христофоров Христофор Николаевич</t>
  </si>
  <si>
    <t>Никифоров Артур Михайлович</t>
  </si>
  <si>
    <t>Оленекская СОШ</t>
  </si>
  <si>
    <t>Алексеева К.Л.</t>
  </si>
  <si>
    <t>Николаев Валерий Александрович</t>
  </si>
  <si>
    <t>Никифоров Арсен Яковлевич</t>
  </si>
  <si>
    <t>ГНОУ л-и "Республиканский лицей"</t>
  </si>
  <si>
    <t>Павлов Никифор Никитич</t>
  </si>
  <si>
    <t>Пермяков Айаал Иванович</t>
  </si>
  <si>
    <t>Рудых Василиса Эдуардовна</t>
  </si>
  <si>
    <t>Заморщиков Андрей Кириллович</t>
  </si>
  <si>
    <t>Гаврильев Федор Игоревич</t>
  </si>
  <si>
    <t>Сунтарский</t>
  </si>
  <si>
    <t>Саввинов И.С.</t>
  </si>
  <si>
    <t>Назаров Тимур Александрович</t>
  </si>
  <si>
    <t>Ефремов Василий Петрович</t>
  </si>
  <si>
    <t>Арылахская СОШ</t>
  </si>
  <si>
    <t>Данилова Л.И.</t>
  </si>
  <si>
    <t>Потапов Александр Петрович</t>
  </si>
  <si>
    <t>Генерова Татьяна Робинзоновна</t>
  </si>
  <si>
    <t>Степанов Юрий Владиславович</t>
  </si>
  <si>
    <t>Лукачевский Ньургун Иннокентьевич</t>
  </si>
  <si>
    <t>МОУ «Черкехская средняя общеобразовательная школа имени П.А.Ойунского»</t>
  </si>
  <si>
    <t>Таттинский</t>
  </si>
  <si>
    <t>Тарабукин Арсен</t>
  </si>
  <si>
    <t>Крест-Хальджайская средняя общеобразовательная школа</t>
  </si>
  <si>
    <t>Попова Анастасия Ильинична</t>
  </si>
  <si>
    <t>Ельбядова Любовь Семеновна</t>
  </si>
  <si>
    <t>Мегино-Алданская СОШ</t>
  </si>
  <si>
    <t>Тарабукин Семен Семенович</t>
  </si>
  <si>
    <t>Захарова Виктория Дмитриевна</t>
  </si>
  <si>
    <t>Ануфриев Николай Анатольевич</t>
  </si>
  <si>
    <t>МОУ "Томпонская районная многопрофильная гимназия"</t>
  </si>
  <si>
    <t>Томпонский</t>
  </si>
  <si>
    <t>Бурцев Павел Павлович</t>
  </si>
  <si>
    <t>Колодезников Евгений Русланович</t>
  </si>
  <si>
    <t>МОУ Хандыгская СОШ</t>
  </si>
  <si>
    <t>Сыромятников Кузьма Иванович</t>
  </si>
  <si>
    <t>Травин Дмитрий Сергеевич</t>
  </si>
  <si>
    <t>Афанасьева Розалия Афанасьевна</t>
  </si>
  <si>
    <t>Мюрюнская сош №1</t>
  </si>
  <si>
    <t>-</t>
  </si>
  <si>
    <t>Мамонтова Куннээйи Юрьевна</t>
  </si>
  <si>
    <t>Мюрюнская сош №2</t>
  </si>
  <si>
    <t>Васильева Диана Станиславовна</t>
  </si>
  <si>
    <t>Мюрюнская сош №3</t>
  </si>
  <si>
    <t>Алексеев Мичил Михайлович</t>
  </si>
  <si>
    <t>Протопопов Алексей Аркадьевич</t>
  </si>
  <si>
    <t>Васильев Виктор Александрович</t>
  </si>
  <si>
    <t>Бысыин Эрхан Федотович</t>
  </si>
  <si>
    <t>Тулунинская сош</t>
  </si>
  <si>
    <t>Стручкова Саргылана Максимовна</t>
  </si>
  <si>
    <t>Васильев Семен Гаврильевич</t>
  </si>
  <si>
    <t>Терентьев Владимир Петрович</t>
  </si>
  <si>
    <t>Горбунов Сергей Геннадьевич</t>
  </si>
  <si>
    <t>Опенко Сергей Васильевич</t>
  </si>
  <si>
    <t>Васильев Мичил Кэнчээриевич</t>
  </si>
  <si>
    <t>Верхневилюйская Республиканская Гимназия</t>
  </si>
  <si>
    <t>Иванов Олег Дмитриевич</t>
  </si>
  <si>
    <t>Сафонов Степан</t>
  </si>
  <si>
    <t>Томский В.В.</t>
  </si>
  <si>
    <t>Нюрбинцев Иван</t>
  </si>
  <si>
    <t>Дмитриев Василий</t>
  </si>
  <si>
    <t>Унаров Виссарион</t>
  </si>
  <si>
    <t>Софронов Андрей</t>
  </si>
  <si>
    <t>Новиков Рома</t>
  </si>
  <si>
    <t>Томский Айхал</t>
  </si>
  <si>
    <t>Кедандинская СОШ</t>
  </si>
  <si>
    <t>Егорова О.Е.</t>
  </si>
  <si>
    <t xml:space="preserve">Долгунова Туйара </t>
  </si>
  <si>
    <t>ВСОШ № 1</t>
  </si>
  <si>
    <t xml:space="preserve">Быскасова А.Г. </t>
  </si>
  <si>
    <t>Михайлова Светлана Егоровна</t>
  </si>
  <si>
    <t>МОУ СОШ№14</t>
  </si>
  <si>
    <t>Якутск</t>
  </si>
  <si>
    <t>Попов Михаил Юрьевич</t>
  </si>
  <si>
    <t>МОУ ЯГЛ</t>
  </si>
  <si>
    <t>Жебрик Эльза Леонидовна</t>
  </si>
  <si>
    <t>Бубякина Елена Никитична</t>
  </si>
  <si>
    <t>Куприянова Елена Геннадьевна</t>
  </si>
  <si>
    <t>МОУ ФТЛ</t>
  </si>
  <si>
    <t>Атласов Петр</t>
  </si>
  <si>
    <t>МОУ СОШ№17</t>
  </si>
  <si>
    <t>Табунанова М.С.</t>
  </si>
  <si>
    <t>Попов Евгений Петрович</t>
  </si>
  <si>
    <t>Габышев Антон Тимофеевич</t>
  </si>
  <si>
    <t>МОУ НПСОШ№2</t>
  </si>
  <si>
    <t>Акимова Вероника Яковлевна</t>
  </si>
  <si>
    <t>Назаров Илья Вячеславович</t>
  </si>
  <si>
    <t xml:space="preserve">Жатайской муниципальной СОШ№1 </t>
  </si>
  <si>
    <t>п.Жатай</t>
  </si>
  <si>
    <t xml:space="preserve">Захаров Михаил Андреевич </t>
  </si>
  <si>
    <t>Жатайской муниципальной СОШ№2</t>
  </si>
  <si>
    <t>Гущин Эдуард</t>
  </si>
  <si>
    <t>Егоров Марк Маркович</t>
  </si>
  <si>
    <t>Рожин Василий Егорович</t>
  </si>
  <si>
    <t>Варламова Вероника Родомировна</t>
  </si>
  <si>
    <t>Филиппов Иван Иванович</t>
  </si>
  <si>
    <t>Попов Сергей Олегович</t>
  </si>
  <si>
    <t>Корякин Кирьян Олегович</t>
  </si>
  <si>
    <t>Данилов Кирилл Егорович</t>
  </si>
  <si>
    <t>Черемкин Андрей Иванович</t>
  </si>
  <si>
    <t>Шуляк Александр Александрович</t>
  </si>
  <si>
    <t>МОУ Юрюнг-Хаинская СОШ</t>
  </si>
  <si>
    <t>Рожин Михаил Михайлович</t>
  </si>
  <si>
    <t>Болтогинская СОШ</t>
  </si>
  <si>
    <t>Ефремов Сергей Николаевич</t>
  </si>
  <si>
    <t>Ануфриев Виталий Афанасьевич</t>
  </si>
  <si>
    <t>Чакырская СОШ</t>
  </si>
  <si>
    <t xml:space="preserve">Варламова Александра Дмитриевна </t>
  </si>
  <si>
    <t xml:space="preserve">Сивцева Сахаайа Юрьевна </t>
  </si>
  <si>
    <t>Макаров Дьулусхан Айалович</t>
  </si>
  <si>
    <t>Максимов Гаврил Николаевич</t>
  </si>
  <si>
    <t>Сивцев Егор Егорович</t>
  </si>
  <si>
    <t xml:space="preserve"> Добрецов Геннадий Геннадьевич</t>
  </si>
  <si>
    <t>Корякин Григорий Гаврильевич</t>
  </si>
  <si>
    <t>Намская СОПШ №1</t>
  </si>
  <si>
    <t>Никифорова Сардаана Николаевна</t>
  </si>
  <si>
    <t>Мархинская СОШ</t>
  </si>
  <si>
    <t>Иванов Борис Игнатьевич</t>
  </si>
  <si>
    <t>Константинов Михаил Святославович</t>
  </si>
  <si>
    <t>Христофоров Касьян Николаевич</t>
  </si>
  <si>
    <t>Николаева Валерия Леонидовна</t>
  </si>
  <si>
    <t>Мацеплюк Александр Михайлович</t>
  </si>
  <si>
    <t>Бурцев Владлен Владиславович</t>
  </si>
  <si>
    <t>Антонов Юрий Саввич</t>
  </si>
  <si>
    <t>Готовцева Алина Васильевна</t>
  </si>
  <si>
    <t>Климов Алгыс Михайлович</t>
  </si>
  <si>
    <t>Данилов Михаил Николаевич</t>
  </si>
  <si>
    <t>Колесова Анна Сергеевна</t>
  </si>
  <si>
    <t>Николаев Василий Васильевич</t>
  </si>
  <si>
    <t>Степанов Ньургун Анатольевич</t>
  </si>
  <si>
    <t>Спиров Григорий Александрович</t>
  </si>
  <si>
    <t>Иванов Вячеслав Меркурьевич</t>
  </si>
  <si>
    <t>Семенов Кирилл Егорович</t>
  </si>
  <si>
    <t>Софронова Айталина Романовна</t>
  </si>
  <si>
    <t>Чычымахская СОШ им. С.Р.Кулачикова - Элляя</t>
  </si>
  <si>
    <t>Таттинского улуса</t>
  </si>
  <si>
    <t>Софронов Данил Степанович</t>
  </si>
  <si>
    <t>Комиссаров Григорий Манчарович</t>
  </si>
  <si>
    <t>Копырин Кирилл Владимирович</t>
  </si>
  <si>
    <t>Усть-Алданский</t>
  </si>
  <si>
    <t>Татаринов федор федорович</t>
  </si>
  <si>
    <t>Окороков Айсен Евгеньевич</t>
  </si>
  <si>
    <t>Данилов Алексей Петрович</t>
  </si>
  <si>
    <t>Тарабукин Семен Петрович</t>
  </si>
  <si>
    <t>Тулунинская СОШ</t>
  </si>
  <si>
    <t>Новгородов Василий Матвеевич</t>
  </si>
  <si>
    <t>Мигалкина Анна Егоровна</t>
  </si>
  <si>
    <t>Илларионов Иван Дмитриевич</t>
  </si>
  <si>
    <t>Дюпсюнская СОШ</t>
  </si>
  <si>
    <t>Михайлов Петр Васильевич</t>
  </si>
  <si>
    <t>Иванов Денис Альбертович</t>
  </si>
  <si>
    <t>Саха-бельгийская гимназия</t>
  </si>
  <si>
    <t>Сергеев Сергей Григорьевич</t>
  </si>
  <si>
    <t>Андреев Эдуард Николаевич</t>
  </si>
  <si>
    <t>ВВРГ им М.А.Алексеева</t>
  </si>
  <si>
    <t>Верхне-Вилюйский</t>
  </si>
  <si>
    <t>Кысылбаиков Гавриил Григорьевич</t>
  </si>
  <si>
    <t>Титов Александр Васильевич</t>
  </si>
  <si>
    <t>Каратаева Айна</t>
  </si>
  <si>
    <t>Вилюйский</t>
  </si>
  <si>
    <t>Иванова О.Е.</t>
  </si>
  <si>
    <t>Быскасов Ньургун</t>
  </si>
  <si>
    <t>Ефремова Е.С.</t>
  </si>
  <si>
    <t>Софронова Саяна Геннадьевна</t>
  </si>
  <si>
    <t>Вилюйская СОШ №3</t>
  </si>
  <si>
    <t>Семенова Евгения Владимировна</t>
  </si>
  <si>
    <t>Апросимов Николай Сергеевич,</t>
  </si>
  <si>
    <t>Макаров Александр Александрович</t>
  </si>
  <si>
    <t>Барлуков Петр</t>
  </si>
  <si>
    <t>ПСОШ №3</t>
  </si>
  <si>
    <t>Яковлева Светлана Феликсовна</t>
  </si>
  <si>
    <t>Кривошапкин Василий Анатольевич</t>
  </si>
  <si>
    <t>ПСОШ №4</t>
  </si>
  <si>
    <t>Еремеев Афанасий Алексеевич</t>
  </si>
  <si>
    <t>Кондратьева Валерия Андреевна</t>
  </si>
  <si>
    <t>Чипизубов Денис Алексеевич</t>
  </si>
  <si>
    <t>Пахомова Нюргустана</t>
  </si>
  <si>
    <t>Амгинский</t>
  </si>
  <si>
    <t>Леонтьева Саргылана Прокопьевна</t>
  </si>
  <si>
    <t>Чемезова Анна</t>
  </si>
  <si>
    <t>Дмитриева Майя</t>
  </si>
  <si>
    <t>Сутакова Анна Степановна</t>
  </si>
  <si>
    <t>Устинова Дина</t>
  </si>
  <si>
    <t>Захарова Зоя</t>
  </si>
  <si>
    <t>Спиридонова Айталина Петровна</t>
  </si>
  <si>
    <t>Стручкова Айсена</t>
  </si>
  <si>
    <t xml:space="preserve">Жатайской муниципальной СОШ №1 </t>
  </si>
  <si>
    <t>Якутск п.Жатай</t>
  </si>
  <si>
    <t>МОУ «Усть-Янская улусная гимназия»</t>
  </si>
  <si>
    <t>Новгородов Алексей Семенович</t>
  </si>
  <si>
    <t>МОУ «Чокурдахская СОШ им. А.Г.Чикачева»</t>
  </si>
  <si>
    <t>Неустроев Н.И.</t>
  </si>
  <si>
    <t>Слепцова Софья Романовна</t>
  </si>
  <si>
    <t>Абрамов Александр Вячеславович</t>
  </si>
  <si>
    <t>Яковлева С.Ф.</t>
  </si>
  <si>
    <t>Алексеев Константин</t>
  </si>
  <si>
    <t>ПСОШ № 1</t>
  </si>
  <si>
    <t>Кузьмина С.Е.</t>
  </si>
  <si>
    <t>Кириллин Артем</t>
  </si>
  <si>
    <t>Максимов Сергей</t>
  </si>
  <si>
    <t>Соловьев Василий Васильевич</t>
  </si>
  <si>
    <t>Олесова Нария Андреевна</t>
  </si>
  <si>
    <t>Качикатская СОШ</t>
  </si>
  <si>
    <t>Яковлева М.Д.</t>
  </si>
  <si>
    <t>Олесова Надежда Сергеевна</t>
  </si>
  <si>
    <t>Васильев Александр Афанасьевич</t>
  </si>
  <si>
    <t>Слепцов А.М.</t>
  </si>
  <si>
    <t xml:space="preserve">Владимиров Михаил Михайлович </t>
  </si>
  <si>
    <t>Куксов Константин Сергеевич</t>
  </si>
  <si>
    <t>Грудько Андрей</t>
  </si>
  <si>
    <t>ЧСОШ</t>
  </si>
  <si>
    <t>Нижнеколымский</t>
  </si>
  <si>
    <t>Тырылгин Александр Евгеньевич</t>
  </si>
  <si>
    <t xml:space="preserve">Ягловский Евгений </t>
  </si>
  <si>
    <r>
      <rPr>
        <b/>
        <sz val="11"/>
        <color indexed="8"/>
        <rFont val="Calibri"/>
        <family val="2"/>
      </rPr>
      <t xml:space="preserve">Ведомость </t>
    </r>
    <r>
      <rPr>
        <sz val="11"/>
        <color indexed="8"/>
        <rFont val="Calibri"/>
        <family val="2"/>
      </rPr>
      <t xml:space="preserve">
Муниципального этапа 
Всероссийской олимпиады школьников по информатике</t>
    </r>
  </si>
  <si>
    <t>Лю-Фа Женя</t>
  </si>
  <si>
    <t>Средне-Колымская УГ</t>
  </si>
  <si>
    <t>Средне-Колымский</t>
  </si>
  <si>
    <t>Челядников Артем</t>
  </si>
  <si>
    <t>Кокорин Денис</t>
  </si>
  <si>
    <t>Алтанская СОШ</t>
  </si>
  <si>
    <t>Ноева Елена</t>
  </si>
  <si>
    <t>Романова Нарыйа</t>
  </si>
  <si>
    <t>АСОШ №1</t>
  </si>
  <si>
    <t>Гуляев Сарыал</t>
  </si>
  <si>
    <t>Дьячковский Станислав</t>
  </si>
  <si>
    <t>Амгинская гимназия</t>
  </si>
  <si>
    <t>Никитина Виктория</t>
  </si>
  <si>
    <t>Жиркова Нюргуяна</t>
  </si>
  <si>
    <t>Слепцов Айтал</t>
  </si>
  <si>
    <t>Амгино-Нахаринская СОШ</t>
  </si>
  <si>
    <t>Романов Афанасий</t>
  </si>
  <si>
    <t>Ефремов Михаил</t>
  </si>
  <si>
    <t>Болугурская СОШ</t>
  </si>
  <si>
    <t>Осипов Юрий</t>
  </si>
  <si>
    <t>Абагинская агрошкола</t>
  </si>
  <si>
    <t>Колесов Сандал Иннокентьевич</t>
  </si>
  <si>
    <t>Среднеколымская улусная гимназия</t>
  </si>
  <si>
    <t>Колесов Петя</t>
  </si>
  <si>
    <t>Баховец Иван</t>
  </si>
  <si>
    <t xml:space="preserve"> ЧСОШ</t>
  </si>
  <si>
    <t>Мазжухин Олег</t>
  </si>
  <si>
    <t>Ярославцев Евгений</t>
  </si>
  <si>
    <t>Аллаиховский</t>
  </si>
  <si>
    <t>Кутургуин Николай</t>
  </si>
  <si>
    <t>Устинова Варвара Николаевна</t>
  </si>
  <si>
    <t>Устинова Лия Елисеевна</t>
  </si>
  <si>
    <t>Сафонов Петр Афанасьевич</t>
  </si>
  <si>
    <t>Фролова Светлана Марковна</t>
  </si>
  <si>
    <t>Макаров Петр Иосифович</t>
  </si>
  <si>
    <t>Прокопьев Анатолий Платонович</t>
  </si>
  <si>
    <t>I</t>
  </si>
  <si>
    <t>II</t>
  </si>
  <si>
    <t>III</t>
  </si>
  <si>
    <t>IV</t>
  </si>
  <si>
    <t>V</t>
  </si>
  <si>
    <t>VI</t>
  </si>
  <si>
    <t>VII-VIII</t>
  </si>
  <si>
    <t>IX-X</t>
  </si>
  <si>
    <t>XI</t>
  </si>
  <si>
    <t>XII</t>
  </si>
  <si>
    <t>XIII-XV</t>
  </si>
  <si>
    <t>XVI-XX</t>
  </si>
  <si>
    <t>Жерготов Роман Петрович</t>
  </si>
  <si>
    <t>Прохоров Михаил</t>
  </si>
  <si>
    <t>Филиппов Артур</t>
  </si>
  <si>
    <t>Тырив Михаил</t>
  </si>
  <si>
    <t>Артемьев Савва</t>
  </si>
  <si>
    <t>Кононов Ваня</t>
  </si>
  <si>
    <t>Максим Валерьевич</t>
  </si>
  <si>
    <t>Гермогенов Коля</t>
  </si>
  <si>
    <t>Тихонов Коля</t>
  </si>
  <si>
    <t>Николай Николаевич</t>
  </si>
  <si>
    <t>Соморсунская СОШ</t>
  </si>
  <si>
    <t>Эмисская СОШ</t>
  </si>
  <si>
    <t>Амгинская гимназия им. Киренского</t>
  </si>
  <si>
    <t>Сатагайская СОШ</t>
  </si>
  <si>
    <t>Данилов Афоня</t>
  </si>
  <si>
    <t>Верхоянский</t>
  </si>
  <si>
    <t>Верхневилюйский</t>
  </si>
  <si>
    <t>Среднеколымский</t>
  </si>
  <si>
    <t>Дмитриев Андрей Александрович</t>
  </si>
  <si>
    <t>Степанова Фаина Саввична</t>
  </si>
  <si>
    <r>
      <rPr>
        <b/>
        <sz val="14"/>
        <color indexed="8"/>
        <rFont val="Calibri"/>
        <family val="2"/>
      </rPr>
      <t xml:space="preserve">Ведомость </t>
    </r>
    <r>
      <rPr>
        <sz val="11"/>
        <color indexed="8"/>
        <rFont val="Calibri"/>
        <family val="2"/>
      </rPr>
      <t xml:space="preserve">
Муниципального этапа 
Всероссийской олимпиады школьников по информатике</t>
    </r>
  </si>
  <si>
    <t>IX</t>
  </si>
  <si>
    <t>X-XI</t>
  </si>
  <si>
    <t>XII-XVI</t>
  </si>
  <si>
    <t>I-II</t>
  </si>
  <si>
    <t>VII</t>
  </si>
  <si>
    <t>В-Вилюйский</t>
  </si>
  <si>
    <t>Апросимов Николай Сергеевич</t>
  </si>
  <si>
    <t>Жюри:</t>
  </si>
  <si>
    <t>Н.В. Николаева</t>
  </si>
  <si>
    <t>Н.Н. Павлов</t>
  </si>
  <si>
    <t>Ю.С. Антонов</t>
  </si>
  <si>
    <t>Е.Е. Павлов</t>
  </si>
  <si>
    <t>Т.Г. Протодьяконова</t>
  </si>
  <si>
    <t>С.И. Ситников</t>
  </si>
  <si>
    <t>Е.С. Рожина</t>
  </si>
  <si>
    <t>Кович Александр  Вячеславович</t>
  </si>
  <si>
    <t>Гимназия, Алдан</t>
  </si>
  <si>
    <t>Кириллов Александр Андреевич</t>
  </si>
  <si>
    <t>Гимназия п.Н-Куранах</t>
  </si>
  <si>
    <t>Греку Ирина Алексеевна</t>
  </si>
  <si>
    <t>Караев Антон Аркадьевич</t>
  </si>
  <si>
    <t>Бредихин Валерий Александрович</t>
  </si>
  <si>
    <t>Ефимов Александр Александрович</t>
  </si>
  <si>
    <t>Неустроев Виталий Олегович</t>
  </si>
  <si>
    <t>ВАМ</t>
  </si>
  <si>
    <t>ПАА</t>
  </si>
  <si>
    <t>СМА</t>
  </si>
  <si>
    <t>VIII</t>
  </si>
  <si>
    <t>Стручков Алексей Андреевич</t>
  </si>
  <si>
    <t>Спиридонов Ариан Русланович</t>
  </si>
  <si>
    <t>Сивцев Петр Дмитриевич</t>
  </si>
  <si>
    <t>X</t>
  </si>
  <si>
    <t>Сунхалыров Константин Константинович</t>
  </si>
  <si>
    <t>Татаринов Дмитрий Александрович</t>
  </si>
  <si>
    <t>Кобяйская СОШ</t>
  </si>
  <si>
    <t>Черноусов Юрий Игоревич</t>
  </si>
  <si>
    <t>МОУ СОШ №15</t>
  </si>
  <si>
    <t>Чуркина Алёна Анатольевна</t>
  </si>
  <si>
    <t>МОУ СОШ №12</t>
  </si>
  <si>
    <t>Яцкий Артём Сергеевич</t>
  </si>
  <si>
    <t>Политехнический лицей</t>
  </si>
  <si>
    <t>Светлана Леонидовна Лосинская</t>
  </si>
  <si>
    <t>Мухин Альберт Егорович</t>
  </si>
  <si>
    <t>Хамагаттинский с-ф лицей</t>
  </si>
  <si>
    <t>Максимов Егор Гаврильевич</t>
  </si>
  <si>
    <t>Аммосов Стас Валерьевич</t>
  </si>
  <si>
    <t>Авксентьев Анатолий</t>
  </si>
  <si>
    <t>Потапов Родион</t>
  </si>
  <si>
    <t>СОШ №2</t>
  </si>
  <si>
    <t>Давлетбердина Алина Радиковна</t>
  </si>
  <si>
    <t>Петальцев Андрей Андреевич</t>
  </si>
  <si>
    <t>Гимназия №1</t>
  </si>
  <si>
    <t>Сахно Вера Игоревна</t>
  </si>
  <si>
    <t>Цой Александр Александрович</t>
  </si>
  <si>
    <t>МОУ СОШ №1</t>
  </si>
  <si>
    <t>Кузнецова Г.В.</t>
  </si>
  <si>
    <t>Протодьяконов Дмитрий Михайлович</t>
  </si>
  <si>
    <t>Гаврильев Василий Аркадьевич</t>
  </si>
  <si>
    <t>Данилова Марианна Юрьевна</t>
  </si>
  <si>
    <t>Спиридонова Алексина Николаевна</t>
  </si>
  <si>
    <t>Иванов Христофор Юрьевич</t>
  </si>
  <si>
    <t>Убояков Александр</t>
  </si>
  <si>
    <t>Федоров Прокопий Иванович</t>
  </si>
  <si>
    <t>Аввакумов Святослав Николаевич</t>
  </si>
  <si>
    <t>Уваровская Марья Ивановна</t>
  </si>
  <si>
    <t>Григорьев Максим Иннокентьевич</t>
  </si>
  <si>
    <t>Гурьев Ньургун Александрович</t>
  </si>
  <si>
    <t>Павлова Наталья Васильевна</t>
  </si>
  <si>
    <t>NAA</t>
  </si>
  <si>
    <t>Сивцев Николай Алексеевич</t>
  </si>
  <si>
    <t>Уваровская Мария Ивановна</t>
  </si>
  <si>
    <t>Готовцев Айдын Сергеевич</t>
  </si>
  <si>
    <t>Моеков Василий Иванович</t>
  </si>
  <si>
    <t>Николашкин Виталий Анатольевич</t>
  </si>
  <si>
    <t>Сергеева Евгения Степановна</t>
  </si>
  <si>
    <t>Степанов Николай Григорьевич</t>
  </si>
  <si>
    <t>Бортников Владислав Максимович</t>
  </si>
  <si>
    <t>Кондратьева Марина Львовна</t>
  </si>
  <si>
    <t>СОШ №14</t>
  </si>
  <si>
    <t>Самсонова Надежда Альбертовна</t>
  </si>
  <si>
    <t>Климов Сергей Сергеевич</t>
  </si>
  <si>
    <t>МОУ ЯГНГ</t>
  </si>
  <si>
    <t>Николаева Ольга Тимуровна</t>
  </si>
  <si>
    <t>Находкина Александра</t>
  </si>
  <si>
    <t>МОУ Саха гимназия</t>
  </si>
  <si>
    <t>Антонов Семен Митрофанович</t>
  </si>
  <si>
    <t>Ноговицына Ольга Васильевна</t>
  </si>
  <si>
    <t>ФТЛ</t>
  </si>
  <si>
    <t xml:space="preserve">Платонов Владимир Петрович </t>
  </si>
  <si>
    <t>Семенова Туяра Павловна</t>
  </si>
  <si>
    <t>Уйгуров Михаил</t>
  </si>
  <si>
    <t>Гуляев Иван Иванович</t>
  </si>
  <si>
    <t>Ирина Николаевна</t>
  </si>
  <si>
    <t xml:space="preserve">Кычкин Михаил Ефимович </t>
  </si>
  <si>
    <t>Петрова Кристина Михайловна</t>
  </si>
  <si>
    <t>Данилов Иван Николаевич</t>
  </si>
  <si>
    <t>Спирова Алина Александровна</t>
  </si>
  <si>
    <t>Бордонская СОШ</t>
  </si>
  <si>
    <t>Федоров В.Д.</t>
  </si>
  <si>
    <t>Семенов Егор Егорович</t>
  </si>
  <si>
    <t>ПТЛИ</t>
  </si>
  <si>
    <t>Захаров Иван Дмитриевич</t>
  </si>
  <si>
    <t>Васильев Анатолий Семонович</t>
  </si>
  <si>
    <t>Хандыгская СОШ</t>
  </si>
  <si>
    <t>Дмитриев Николай Николаевич</t>
  </si>
  <si>
    <t>ВВРГ</t>
  </si>
  <si>
    <t>Иванов Анатолий Анатольевич</t>
  </si>
  <si>
    <t>Стальнов Денис</t>
  </si>
  <si>
    <t>Гимназия</t>
  </si>
  <si>
    <t>Томский В.В</t>
  </si>
  <si>
    <t>Осипов Гоша</t>
  </si>
  <si>
    <t>Егоров Валера</t>
  </si>
  <si>
    <t>Тогусская гимназия</t>
  </si>
  <si>
    <t>Михайлова Н.Н.</t>
  </si>
  <si>
    <t>Степанов Ариан</t>
  </si>
  <si>
    <t>Кулятская СОШ</t>
  </si>
  <si>
    <t>Иванов А.В</t>
  </si>
  <si>
    <t>Попова Клавдия Юрьевна</t>
  </si>
  <si>
    <t>Вилюйская СОШ №1</t>
  </si>
  <si>
    <t>Ефремова Евдокия Семеновна</t>
  </si>
  <si>
    <t>Петрова Екатерина Игоревна</t>
  </si>
  <si>
    <t>Незамов Андрей</t>
  </si>
  <si>
    <t>п. Жатай</t>
  </si>
  <si>
    <t>Охлопков Анатолий Анатольевич</t>
  </si>
  <si>
    <t>МОУ «СОШ им. А.Чикачева»</t>
  </si>
  <si>
    <t>Болошкинов Саян</t>
  </si>
  <si>
    <t>Назаренко Максим</t>
  </si>
  <si>
    <t>Сидоренко Миша</t>
  </si>
  <si>
    <t>Осипов Григорий Семенович</t>
  </si>
  <si>
    <t>Александров Степан</t>
  </si>
  <si>
    <t>Барабанов Семен</t>
  </si>
  <si>
    <t>Давыдов Ньургун</t>
  </si>
  <si>
    <t>Фролова Наталья</t>
  </si>
  <si>
    <t>Карманов Герман</t>
  </si>
  <si>
    <t>ФИО 
учителя информатики</t>
  </si>
  <si>
    <t>Ведомость 
Муниципального этапа 
Всероссийской олимпиады школьников по информатике</t>
  </si>
  <si>
    <t>ГНОУ л-и 
"Республиканский лицей"</t>
  </si>
  <si>
    <t>Добрецов Геннадий Геннадьевич</t>
  </si>
  <si>
    <t>XIII</t>
  </si>
  <si>
    <t>XIV</t>
  </si>
  <si>
    <t>XV</t>
  </si>
  <si>
    <t>XVI</t>
  </si>
  <si>
    <t>XVII</t>
  </si>
  <si>
    <t>XVIII</t>
  </si>
  <si>
    <t>XIX</t>
  </si>
  <si>
    <t>XX</t>
  </si>
  <si>
    <t>Ленский</t>
  </si>
  <si>
    <t>Усть-Янский</t>
  </si>
  <si>
    <t>МОУ СОШ № 20, Удачный</t>
  </si>
  <si>
    <t>Намская улусная гимназия</t>
  </si>
  <si>
    <t>Нерюнгринский</t>
  </si>
  <si>
    <t>Томпонская многопрофильная гимназия</t>
  </si>
  <si>
    <t>Петров Пальмиро Пантелеймонович</t>
  </si>
  <si>
    <t>Харитонова Мария Иннокентьевна, Николаева Наталья Васильевна</t>
  </si>
  <si>
    <t>XI-XII</t>
  </si>
  <si>
    <t>XIV-XVI</t>
  </si>
  <si>
    <t>XVII-XX</t>
  </si>
  <si>
    <t>Смахтин Максим</t>
  </si>
  <si>
    <t>Аргунов Витя</t>
  </si>
  <si>
    <t>Уварова Айталы</t>
  </si>
  <si>
    <t>Устинова Сардана</t>
  </si>
  <si>
    <t>Явловская Таня</t>
  </si>
  <si>
    <t>Нижне-Бестях. СОШ №1</t>
  </si>
  <si>
    <t>Бютейдехская СОШ</t>
  </si>
  <si>
    <t>Майинская СОШ</t>
  </si>
  <si>
    <t>Мегино-Кангалас.</t>
  </si>
  <si>
    <t>Найданова С.В.</t>
  </si>
  <si>
    <t>Гаврильева Н.А.</t>
  </si>
  <si>
    <t>Васильев Д.В.</t>
  </si>
  <si>
    <t>М-Кангаласский</t>
  </si>
  <si>
    <t>Федоров Роман</t>
  </si>
  <si>
    <t>Ильин Ваня</t>
  </si>
  <si>
    <t>Нижне-Бестяхская СОШ №1</t>
  </si>
  <si>
    <t xml:space="preserve">Майинская гимназия, </t>
  </si>
  <si>
    <t xml:space="preserve"> Ларионов И.Л.</t>
  </si>
  <si>
    <t>Адамов Женя, 9 класс, Хаптагайская СОШ, Егоров Д.Д.</t>
  </si>
  <si>
    <t>Ноговицын Петя</t>
  </si>
  <si>
    <t>Каплин Ньургун</t>
  </si>
  <si>
    <t>Эверстов Тит</t>
  </si>
  <si>
    <t>Чудинова Надя</t>
  </si>
  <si>
    <t>Габышев Денис</t>
  </si>
  <si>
    <t>Майинская гимназия</t>
  </si>
  <si>
    <t>Хаптагайская СОШ</t>
  </si>
  <si>
    <t>Тюнгюлюнская СОШ</t>
  </si>
  <si>
    <t>Шарин Ф.И.</t>
  </si>
  <si>
    <t>Ларионов И.Л.</t>
  </si>
  <si>
    <t>Егоров Д.Д.</t>
  </si>
  <si>
    <t>Попов Прокопий</t>
  </si>
  <si>
    <t>Стручков Кеша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</si>
</sst>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7" fillId="0" borderId="0" xfId="52">
      <alignment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0" xfId="52" applyFont="1">
      <alignment/>
      <protection/>
    </xf>
    <xf numFmtId="0" fontId="11" fillId="0" borderId="10" xfId="52" applyFont="1" applyBorder="1" applyAlignment="1">
      <alignment vertical="center"/>
      <protection/>
    </xf>
    <xf numFmtId="0" fontId="11" fillId="34" borderId="10" xfId="52" applyFont="1" applyFill="1" applyBorder="1" applyAlignment="1">
      <alignment horizontal="center" vertical="center"/>
      <protection/>
    </xf>
    <xf numFmtId="0" fontId="11" fillId="0" borderId="10" xfId="52" applyFont="1" applyBorder="1" applyAlignment="1">
      <alignment vertical="center" wrapText="1"/>
      <protection/>
    </xf>
    <xf numFmtId="0" fontId="11" fillId="0" borderId="10" xfId="52" applyFont="1" applyFill="1" applyBorder="1" applyAlignment="1">
      <alignment vertical="center" wrapText="1"/>
      <protection/>
    </xf>
    <xf numFmtId="0" fontId="12" fillId="0" borderId="10" xfId="52" applyFont="1" applyBorder="1" applyAlignment="1">
      <alignment vertical="center"/>
      <protection/>
    </xf>
    <xf numFmtId="0" fontId="7" fillId="0" borderId="0" xfId="52" applyAlignment="1">
      <alignment horizontal="center"/>
      <protection/>
    </xf>
    <xf numFmtId="0" fontId="7" fillId="0" borderId="0" xfId="52" applyFont="1">
      <alignment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vertical="center" wrapText="1"/>
      <protection/>
    </xf>
    <xf numFmtId="0" fontId="11" fillId="36" borderId="10" xfId="52" applyFont="1" applyFill="1" applyBorder="1" applyAlignment="1">
      <alignment horizontal="center" vertical="center"/>
      <protection/>
    </xf>
    <xf numFmtId="0" fontId="11" fillId="37" borderId="10" xfId="52" applyFont="1" applyFill="1" applyBorder="1" applyAlignment="1">
      <alignment horizontal="center" vertical="center"/>
      <protection/>
    </xf>
    <xf numFmtId="0" fontId="11" fillId="38" borderId="10" xfId="52" applyFont="1" applyFill="1" applyBorder="1" applyAlignment="1">
      <alignment horizontal="center" vertical="center"/>
      <protection/>
    </xf>
    <xf numFmtId="0" fontId="11" fillId="39" borderId="10" xfId="52" applyFont="1" applyFill="1" applyBorder="1" applyAlignment="1">
      <alignment horizontal="center" vertical="center"/>
      <protection/>
    </xf>
    <xf numFmtId="0" fontId="11" fillId="40" borderId="10" xfId="52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1" fillId="37" borderId="10" xfId="61" applyFont="1" applyFill="1" applyBorder="1" applyAlignment="1">
      <alignment horizontal="center" vertical="center"/>
    </xf>
    <xf numFmtId="0" fontId="11" fillId="37" borderId="10" xfId="61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0" fontId="11" fillId="33" borderId="10" xfId="61" applyFont="1" applyFill="1" applyBorder="1" applyAlignment="1">
      <alignment horizontal="center" vertical="center"/>
    </xf>
    <xf numFmtId="0" fontId="11" fillId="33" borderId="10" xfId="61" applyFont="1" applyFill="1" applyBorder="1" applyAlignment="1">
      <alignment vertical="center" wrapText="1"/>
    </xf>
    <xf numFmtId="0" fontId="12" fillId="41" borderId="10" xfId="0" applyFont="1" applyFill="1" applyBorder="1" applyAlignment="1">
      <alignment horizontal="center" vertical="center"/>
    </xf>
    <xf numFmtId="0" fontId="11" fillId="41" borderId="10" xfId="61" applyFont="1" applyFill="1" applyBorder="1" applyAlignment="1">
      <alignment vertical="center" wrapText="1"/>
    </xf>
    <xf numFmtId="0" fontId="11" fillId="41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1" fillId="35" borderId="10" xfId="61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1" fillId="38" borderId="10" xfId="61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 vertical="center"/>
    </xf>
    <xf numFmtId="0" fontId="11" fillId="42" borderId="10" xfId="61" applyFont="1" applyFill="1" applyBorder="1" applyAlignment="1">
      <alignment vertical="center" wrapText="1"/>
    </xf>
    <xf numFmtId="0" fontId="11" fillId="42" borderId="10" xfId="0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 horizontal="center" vertical="center"/>
    </xf>
    <xf numFmtId="0" fontId="11" fillId="43" borderId="10" xfId="61" applyFont="1" applyFill="1" applyBorder="1" applyAlignment="1">
      <alignment vertical="center" wrapText="1"/>
    </xf>
    <xf numFmtId="0" fontId="11" fillId="43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1" fillId="39" borderId="10" xfId="61" applyFont="1" applyFill="1" applyBorder="1" applyAlignment="1">
      <alignment vertical="center" wrapText="1"/>
    </xf>
    <xf numFmtId="0" fontId="11" fillId="39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1" fillId="34" borderId="10" xfId="61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7" borderId="11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 wrapText="1"/>
    </xf>
    <xf numFmtId="0" fontId="12" fillId="37" borderId="12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43" borderId="11" xfId="0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 vertical="center" wrapText="1"/>
    </xf>
    <xf numFmtId="0" fontId="12" fillId="43" borderId="12" xfId="0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38" borderId="11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vertical="center" wrapText="1"/>
    </xf>
    <xf numFmtId="0" fontId="12" fillId="38" borderId="12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42" borderId="11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vertical="center" wrapText="1"/>
    </xf>
    <xf numFmtId="0" fontId="12" fillId="39" borderId="11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38" borderId="10" xfId="0" applyFont="1" applyFill="1" applyBorder="1" applyAlignment="1">
      <alignment vertical="center" wrapText="1"/>
    </xf>
    <xf numFmtId="0" fontId="11" fillId="39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1" fillId="36" borderId="10" xfId="52" applyFont="1" applyFill="1" applyBorder="1" applyAlignment="1">
      <alignment vertical="center" wrapText="1"/>
      <protection/>
    </xf>
    <xf numFmtId="0" fontId="12" fillId="0" borderId="0" xfId="52" applyFont="1" applyBorder="1" applyAlignment="1">
      <alignment vertical="center" wrapText="1"/>
      <protection/>
    </xf>
    <xf numFmtId="0" fontId="11" fillId="34" borderId="10" xfId="52" applyFont="1" applyFill="1" applyBorder="1" applyAlignment="1">
      <alignment vertical="center" wrapText="1"/>
      <protection/>
    </xf>
    <xf numFmtId="0" fontId="11" fillId="37" borderId="10" xfId="52" applyFont="1" applyFill="1" applyBorder="1" applyAlignment="1">
      <alignment vertical="center" wrapText="1"/>
      <protection/>
    </xf>
    <xf numFmtId="0" fontId="11" fillId="38" borderId="10" xfId="52" applyFont="1" applyFill="1" applyBorder="1" applyAlignment="1">
      <alignment vertical="center" wrapText="1"/>
      <protection/>
    </xf>
    <xf numFmtId="0" fontId="11" fillId="39" borderId="10" xfId="52" applyFont="1" applyFill="1" applyBorder="1" applyAlignment="1">
      <alignment vertical="center" wrapText="1"/>
      <protection/>
    </xf>
    <xf numFmtId="0" fontId="11" fillId="40" borderId="10" xfId="52" applyFont="1" applyFill="1" applyBorder="1" applyAlignment="1">
      <alignment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1" fillId="35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43" borderId="10" xfId="0" applyFont="1" applyFill="1" applyBorder="1" applyAlignment="1">
      <alignment vertical="center"/>
    </xf>
    <xf numFmtId="0" fontId="12" fillId="43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2" fillId="41" borderId="10" xfId="0" applyFont="1" applyFill="1" applyBorder="1" applyAlignment="1">
      <alignment vertical="center"/>
    </xf>
    <xf numFmtId="0" fontId="12" fillId="41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0" fontId="12" fillId="42" borderId="10" xfId="0" applyFont="1" applyFill="1" applyBorder="1" applyAlignment="1">
      <alignment vertical="center"/>
    </xf>
    <xf numFmtId="0" fontId="12" fillId="42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vertical="center"/>
    </xf>
    <xf numFmtId="0" fontId="12" fillId="37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0" xfId="52" applyFont="1" applyFill="1" applyBorder="1" applyAlignment="1">
      <alignment vertical="center"/>
      <protection/>
    </xf>
    <xf numFmtId="49" fontId="12" fillId="44" borderId="10" xfId="0" applyNumberFormat="1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vertical="center"/>
    </xf>
    <xf numFmtId="0" fontId="12" fillId="45" borderId="0" xfId="0" applyFont="1" applyFill="1" applyBorder="1" applyAlignment="1">
      <alignment vertical="center"/>
    </xf>
    <xf numFmtId="0" fontId="12" fillId="45" borderId="0" xfId="0" applyFont="1" applyFill="1" applyBorder="1" applyAlignment="1">
      <alignment horizontal="left" vertical="center" wrapText="1"/>
    </xf>
    <xf numFmtId="0" fontId="12" fillId="45" borderId="0" xfId="0" applyFont="1" applyFill="1" applyBorder="1" applyAlignment="1">
      <alignment vertical="center" wrapText="1"/>
    </xf>
    <xf numFmtId="0" fontId="12" fillId="45" borderId="0" xfId="0" applyFont="1" applyFill="1" applyBorder="1" applyAlignment="1">
      <alignment horizontal="center" vertical="center"/>
    </xf>
    <xf numFmtId="0" fontId="12" fillId="45" borderId="0" xfId="0" applyFont="1" applyFill="1" applyBorder="1" applyAlignment="1">
      <alignment/>
    </xf>
    <xf numFmtId="0" fontId="12" fillId="45" borderId="10" xfId="0" applyFont="1" applyFill="1" applyBorder="1" applyAlignment="1">
      <alignment vertical="center"/>
    </xf>
    <xf numFmtId="0" fontId="12" fillId="45" borderId="10" xfId="0" applyFont="1" applyFill="1" applyBorder="1" applyAlignment="1">
      <alignment horizontal="left" vertical="center" wrapText="1"/>
    </xf>
    <xf numFmtId="0" fontId="12" fillId="45" borderId="10" xfId="0" applyFont="1" applyFill="1" applyBorder="1" applyAlignment="1">
      <alignment vertical="center" wrapText="1"/>
    </xf>
    <xf numFmtId="0" fontId="12" fillId="45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1" fillId="6" borderId="10" xfId="61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45" borderId="10" xfId="61" applyFont="1" applyFill="1" applyBorder="1" applyAlignment="1">
      <alignment vertical="center" wrapText="1"/>
    </xf>
    <xf numFmtId="0" fontId="11" fillId="45" borderId="10" xfId="0" applyFont="1" applyFill="1" applyBorder="1" applyAlignment="1">
      <alignment horizontal="center" vertical="center"/>
    </xf>
    <xf numFmtId="0" fontId="0" fillId="45" borderId="10" xfId="0" applyFill="1" applyBorder="1" applyAlignment="1">
      <alignment horizontal="center"/>
    </xf>
    <xf numFmtId="0" fontId="12" fillId="4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11" fillId="46" borderId="10" xfId="52" applyFont="1" applyFill="1" applyBorder="1" applyAlignment="1">
      <alignment horizontal="center" vertical="center"/>
      <protection/>
    </xf>
    <xf numFmtId="0" fontId="11" fillId="46" borderId="10" xfId="52" applyFont="1" applyFill="1" applyBorder="1" applyAlignment="1">
      <alignment horizontal="left" vertical="center"/>
      <protection/>
    </xf>
    <xf numFmtId="0" fontId="11" fillId="45" borderId="10" xfId="52" applyFont="1" applyFill="1" applyBorder="1" applyAlignment="1">
      <alignment horizontal="center" vertical="center"/>
      <protection/>
    </xf>
    <xf numFmtId="0" fontId="11" fillId="45" borderId="10" xfId="52" applyFont="1" applyFill="1" applyBorder="1" applyAlignment="1">
      <alignment horizontal="left" vertical="center"/>
      <protection/>
    </xf>
    <xf numFmtId="0" fontId="7" fillId="0" borderId="10" xfId="52" applyBorder="1" applyAlignment="1">
      <alignment horizontal="center"/>
      <protection/>
    </xf>
    <xf numFmtId="0" fontId="13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ость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="120" zoomScaleSheetLayoutView="120" workbookViewId="0" topLeftCell="C1">
      <selection activeCell="A63" sqref="A63:K64"/>
    </sheetView>
  </sheetViews>
  <sheetFormatPr defaultColWidth="9.140625" defaultRowHeight="15"/>
  <cols>
    <col min="1" max="1" width="3.421875" style="34" bestFit="1" customWidth="1"/>
    <col min="2" max="2" width="26.57421875" style="34" customWidth="1"/>
    <col min="3" max="3" width="24.00390625" style="34" customWidth="1"/>
    <col min="4" max="4" width="17.57421875" style="34" customWidth="1"/>
    <col min="5" max="5" width="27.57421875" style="34" customWidth="1"/>
    <col min="6" max="10" width="4.28125" style="34" bestFit="1" customWidth="1"/>
    <col min="11" max="11" width="5.421875" style="34" bestFit="1" customWidth="1"/>
    <col min="12" max="16384" width="9.140625" style="34" customWidth="1"/>
  </cols>
  <sheetData>
    <row r="1" spans="1:11" ht="15" customHeight="1">
      <c r="A1" s="164" t="s">
        <v>698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37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4" spans="1:11" s="35" customFormat="1" ht="12.75">
      <c r="A4" s="165" t="s">
        <v>1</v>
      </c>
      <c r="B4" s="165" t="s">
        <v>5</v>
      </c>
      <c r="C4" s="165" t="s">
        <v>2</v>
      </c>
      <c r="D4" s="165" t="s">
        <v>3</v>
      </c>
      <c r="E4" s="165" t="s">
        <v>4</v>
      </c>
      <c r="F4" s="167" t="s">
        <v>8</v>
      </c>
      <c r="G4" s="168"/>
      <c r="H4" s="168"/>
      <c r="I4" s="168"/>
      <c r="J4" s="169"/>
      <c r="K4" s="165" t="s">
        <v>6</v>
      </c>
    </row>
    <row r="5" spans="1:11" s="35" customFormat="1" ht="15" customHeight="1">
      <c r="A5" s="166"/>
      <c r="B5" s="166"/>
      <c r="C5" s="166"/>
      <c r="D5" s="166"/>
      <c r="E5" s="166"/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166"/>
    </row>
    <row r="6" spans="1:26" s="39" customFormat="1" ht="25.5">
      <c r="A6" s="37">
        <v>1</v>
      </c>
      <c r="B6" s="38" t="s">
        <v>377</v>
      </c>
      <c r="C6" s="38" t="s">
        <v>31</v>
      </c>
      <c r="D6" s="38" t="s">
        <v>207</v>
      </c>
      <c r="E6" s="38" t="s">
        <v>208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f aca="true" t="shared" si="0" ref="K6:K37">SUM(F6:J6)</f>
        <v>0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9" customFormat="1" ht="25.5">
      <c r="A7" s="37">
        <v>2</v>
      </c>
      <c r="B7" s="38" t="s">
        <v>376</v>
      </c>
      <c r="C7" s="38" t="s">
        <v>31</v>
      </c>
      <c r="D7" s="38" t="s">
        <v>207</v>
      </c>
      <c r="E7" s="38" t="s">
        <v>208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f t="shared" si="0"/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9" customFormat="1" ht="25.5">
      <c r="A8" s="37">
        <v>3</v>
      </c>
      <c r="B8" s="38" t="s">
        <v>378</v>
      </c>
      <c r="C8" s="38" t="s">
        <v>210</v>
      </c>
      <c r="D8" s="38" t="s">
        <v>207</v>
      </c>
      <c r="E8" s="38" t="s">
        <v>35</v>
      </c>
      <c r="F8" s="37">
        <v>100</v>
      </c>
      <c r="G8" s="37">
        <v>90</v>
      </c>
      <c r="H8" s="37">
        <v>0</v>
      </c>
      <c r="I8" s="37">
        <v>100</v>
      </c>
      <c r="J8" s="37">
        <v>0</v>
      </c>
      <c r="K8" s="37">
        <f t="shared" si="0"/>
        <v>290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9" customFormat="1" ht="25.5">
      <c r="A9" s="40">
        <v>4</v>
      </c>
      <c r="B9" s="41" t="s">
        <v>375</v>
      </c>
      <c r="C9" s="41" t="s">
        <v>10</v>
      </c>
      <c r="D9" s="41" t="s">
        <v>192</v>
      </c>
      <c r="E9" s="41" t="s">
        <v>194</v>
      </c>
      <c r="F9" s="40">
        <v>65</v>
      </c>
      <c r="G9" s="40">
        <v>0</v>
      </c>
      <c r="H9" s="40">
        <v>100</v>
      </c>
      <c r="I9" s="40">
        <v>40</v>
      </c>
      <c r="J9" s="40">
        <v>100</v>
      </c>
      <c r="K9" s="40">
        <f t="shared" si="0"/>
        <v>305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9" customFormat="1" ht="12.75">
      <c r="A10" s="42">
        <v>5</v>
      </c>
      <c r="B10" s="43" t="s">
        <v>459</v>
      </c>
      <c r="C10" s="43" t="s">
        <v>502</v>
      </c>
      <c r="D10" s="43" t="s">
        <v>456</v>
      </c>
      <c r="E10" s="43" t="s">
        <v>460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f t="shared" si="0"/>
        <v>0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9" customFormat="1" ht="25.5">
      <c r="A11" s="42">
        <v>6</v>
      </c>
      <c r="B11" s="43" t="s">
        <v>462</v>
      </c>
      <c r="C11" s="43" t="s">
        <v>555</v>
      </c>
      <c r="D11" s="43" t="s">
        <v>456</v>
      </c>
      <c r="E11" s="43" t="s">
        <v>463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f t="shared" si="0"/>
        <v>0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9" customFormat="1" ht="12.75" customHeight="1">
      <c r="A12" s="42">
        <v>7</v>
      </c>
      <c r="B12" s="43" t="s">
        <v>455</v>
      </c>
      <c r="C12" s="43"/>
      <c r="D12" s="43" t="s">
        <v>456</v>
      </c>
      <c r="E12" s="43" t="s">
        <v>457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f t="shared" si="0"/>
        <v>0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9" customFormat="1" ht="12.75" customHeight="1">
      <c r="A13" s="42">
        <v>8</v>
      </c>
      <c r="B13" s="43" t="s">
        <v>464</v>
      </c>
      <c r="C13" s="43"/>
      <c r="D13" s="43" t="s">
        <v>456</v>
      </c>
      <c r="E13" s="43" t="s">
        <v>457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f t="shared" si="0"/>
        <v>0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9" customFormat="1" ht="12.75">
      <c r="A14" s="42">
        <v>9</v>
      </c>
      <c r="B14" s="43" t="s">
        <v>461</v>
      </c>
      <c r="C14" s="43" t="s">
        <v>502</v>
      </c>
      <c r="D14" s="43" t="s">
        <v>456</v>
      </c>
      <c r="E14" s="43" t="s">
        <v>460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f t="shared" si="0"/>
        <v>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9" customFormat="1" ht="12.75" customHeight="1">
      <c r="A15" s="42">
        <v>10</v>
      </c>
      <c r="B15" s="43" t="s">
        <v>458</v>
      </c>
      <c r="C15" s="43"/>
      <c r="D15" s="43" t="s">
        <v>456</v>
      </c>
      <c r="E15" s="43" t="s">
        <v>457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f t="shared" si="0"/>
        <v>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9" customFormat="1" ht="12.75" customHeight="1">
      <c r="A16" s="45">
        <v>11</v>
      </c>
      <c r="B16" s="41" t="s">
        <v>379</v>
      </c>
      <c r="C16" s="41" t="s">
        <v>380</v>
      </c>
      <c r="D16" s="41" t="s">
        <v>213</v>
      </c>
      <c r="E16" s="41" t="s">
        <v>214</v>
      </c>
      <c r="F16" s="46">
        <v>100</v>
      </c>
      <c r="G16" s="46">
        <v>0</v>
      </c>
      <c r="H16" s="46">
        <v>100</v>
      </c>
      <c r="I16" s="46">
        <v>100</v>
      </c>
      <c r="J16" s="46">
        <v>0</v>
      </c>
      <c r="K16" s="46">
        <f t="shared" si="0"/>
        <v>300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9" customFormat="1" ht="25.5">
      <c r="A17" s="47">
        <v>12</v>
      </c>
      <c r="B17" s="48" t="s">
        <v>432</v>
      </c>
      <c r="C17" s="48" t="s">
        <v>433</v>
      </c>
      <c r="D17" s="48" t="s">
        <v>434</v>
      </c>
      <c r="E17" s="48" t="s">
        <v>335</v>
      </c>
      <c r="F17" s="49">
        <v>100</v>
      </c>
      <c r="G17" s="49">
        <v>0</v>
      </c>
      <c r="H17" s="49">
        <v>0</v>
      </c>
      <c r="I17" s="49">
        <v>0</v>
      </c>
      <c r="J17" s="49">
        <v>0</v>
      </c>
      <c r="K17" s="49">
        <f t="shared" si="0"/>
        <v>100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9" customFormat="1" ht="25.5">
      <c r="A18" s="47">
        <v>13</v>
      </c>
      <c r="B18" s="48" t="s">
        <v>435</v>
      </c>
      <c r="C18" s="48" t="s">
        <v>433</v>
      </c>
      <c r="D18" s="48" t="s">
        <v>434</v>
      </c>
      <c r="E18" s="48" t="s">
        <v>436</v>
      </c>
      <c r="F18" s="49">
        <v>100</v>
      </c>
      <c r="G18" s="49">
        <v>0</v>
      </c>
      <c r="H18" s="49">
        <v>0</v>
      </c>
      <c r="I18" s="49">
        <v>0</v>
      </c>
      <c r="J18" s="49">
        <v>0</v>
      </c>
      <c r="K18" s="49">
        <f t="shared" si="0"/>
        <v>100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9" customFormat="1" ht="12.75">
      <c r="A19" s="45">
        <v>14</v>
      </c>
      <c r="B19" s="41" t="s">
        <v>440</v>
      </c>
      <c r="C19" s="41" t="s">
        <v>347</v>
      </c>
      <c r="D19" s="41" t="s">
        <v>438</v>
      </c>
      <c r="E19" s="41" t="s">
        <v>441</v>
      </c>
      <c r="F19" s="46">
        <v>100</v>
      </c>
      <c r="G19" s="46">
        <v>0</v>
      </c>
      <c r="H19" s="46">
        <v>0</v>
      </c>
      <c r="I19" s="46">
        <v>0</v>
      </c>
      <c r="J19" s="46">
        <v>0</v>
      </c>
      <c r="K19" s="46">
        <f t="shared" si="0"/>
        <v>100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9" customFormat="1" ht="12.75">
      <c r="A20" s="45">
        <v>15</v>
      </c>
      <c r="B20" s="41" t="s">
        <v>437</v>
      </c>
      <c r="C20" s="41" t="s">
        <v>344</v>
      </c>
      <c r="D20" s="41" t="s">
        <v>438</v>
      </c>
      <c r="E20" s="41" t="s">
        <v>439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f t="shared" si="0"/>
        <v>0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9" customFormat="1" ht="25.5">
      <c r="A21" s="45">
        <v>16</v>
      </c>
      <c r="B21" s="41" t="s">
        <v>442</v>
      </c>
      <c r="C21" s="41" t="s">
        <v>443</v>
      </c>
      <c r="D21" s="41" t="s">
        <v>438</v>
      </c>
      <c r="E21" s="41" t="s">
        <v>444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f t="shared" si="0"/>
        <v>0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9" customFormat="1" ht="38.25">
      <c r="A22" s="50">
        <v>17</v>
      </c>
      <c r="B22" s="51" t="s">
        <v>391</v>
      </c>
      <c r="C22" s="51" t="s">
        <v>246</v>
      </c>
      <c r="D22" s="51" t="s">
        <v>247</v>
      </c>
      <c r="E22" s="51" t="s">
        <v>73</v>
      </c>
      <c r="F22" s="52">
        <v>65</v>
      </c>
      <c r="G22" s="52">
        <v>90</v>
      </c>
      <c r="H22" s="52">
        <v>0</v>
      </c>
      <c r="I22" s="52">
        <v>100</v>
      </c>
      <c r="J22" s="52">
        <v>100</v>
      </c>
      <c r="K22" s="52">
        <f t="shared" si="0"/>
        <v>355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9" customFormat="1" ht="25.5">
      <c r="A23" s="50">
        <v>18</v>
      </c>
      <c r="B23" s="51" t="s">
        <v>392</v>
      </c>
      <c r="C23" s="51" t="s">
        <v>393</v>
      </c>
      <c r="D23" s="51" t="s">
        <v>247</v>
      </c>
      <c r="E23" s="51" t="s">
        <v>258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f t="shared" si="0"/>
        <v>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9" customFormat="1" ht="25.5">
      <c r="A24" s="45">
        <v>19</v>
      </c>
      <c r="B24" s="41" t="s">
        <v>394</v>
      </c>
      <c r="C24" s="41" t="s">
        <v>395</v>
      </c>
      <c r="D24" s="41" t="s">
        <v>273</v>
      </c>
      <c r="E24" s="41" t="s">
        <v>396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f t="shared" si="0"/>
        <v>0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9" customFormat="1" ht="25.5">
      <c r="A25" s="47">
        <v>20</v>
      </c>
      <c r="B25" s="48" t="s">
        <v>397</v>
      </c>
      <c r="C25" s="48" t="s">
        <v>106</v>
      </c>
      <c r="D25" s="48" t="s">
        <v>276</v>
      </c>
      <c r="E25" s="48" t="s">
        <v>107</v>
      </c>
      <c r="F25" s="49">
        <v>65</v>
      </c>
      <c r="G25" s="49">
        <v>80</v>
      </c>
      <c r="H25" s="49">
        <v>0</v>
      </c>
      <c r="I25" s="49">
        <v>0</v>
      </c>
      <c r="J25" s="49">
        <v>0</v>
      </c>
      <c r="K25" s="49">
        <f t="shared" si="0"/>
        <v>145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9" customFormat="1" ht="25.5">
      <c r="A26" s="47">
        <v>21</v>
      </c>
      <c r="B26" s="48" t="s">
        <v>400</v>
      </c>
      <c r="C26" s="48" t="s">
        <v>279</v>
      </c>
      <c r="D26" s="48" t="s">
        <v>276</v>
      </c>
      <c r="E26" s="48" t="s">
        <v>280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f t="shared" si="0"/>
        <v>0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9" customFormat="1" ht="25.5">
      <c r="A27" s="47">
        <v>22</v>
      </c>
      <c r="B27" s="48" t="s">
        <v>399</v>
      </c>
      <c r="C27" s="48" t="s">
        <v>106</v>
      </c>
      <c r="D27" s="48" t="s">
        <v>276</v>
      </c>
      <c r="E27" s="48" t="s">
        <v>107</v>
      </c>
      <c r="F27" s="49">
        <v>65</v>
      </c>
      <c r="G27" s="49">
        <v>80</v>
      </c>
      <c r="H27" s="49">
        <v>0</v>
      </c>
      <c r="I27" s="49">
        <v>0</v>
      </c>
      <c r="J27" s="49">
        <v>0</v>
      </c>
      <c r="K27" s="49">
        <f t="shared" si="0"/>
        <v>145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9" customFormat="1" ht="25.5">
      <c r="A28" s="47">
        <v>23</v>
      </c>
      <c r="B28" s="48" t="s">
        <v>398</v>
      </c>
      <c r="C28" s="48" t="s">
        <v>106</v>
      </c>
      <c r="D28" s="48" t="s">
        <v>276</v>
      </c>
      <c r="E28" s="48" t="s">
        <v>107</v>
      </c>
      <c r="F28" s="49">
        <v>65</v>
      </c>
      <c r="G28" s="49">
        <v>80</v>
      </c>
      <c r="H28" s="49">
        <v>0</v>
      </c>
      <c r="I28" s="49">
        <v>0</v>
      </c>
      <c r="J28" s="49">
        <v>0</v>
      </c>
      <c r="K28" s="49">
        <f t="shared" si="0"/>
        <v>145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9" customFormat="1" ht="25.5">
      <c r="A29" s="45">
        <v>24</v>
      </c>
      <c r="B29" s="41" t="s">
        <v>494</v>
      </c>
      <c r="C29" s="41" t="s">
        <v>495</v>
      </c>
      <c r="D29" s="41" t="s">
        <v>496</v>
      </c>
      <c r="E29" s="41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f t="shared" si="0"/>
        <v>0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9" customFormat="1" ht="25.5">
      <c r="A30" s="53">
        <v>25</v>
      </c>
      <c r="B30" s="54" t="s">
        <v>410</v>
      </c>
      <c r="C30" s="54" t="s">
        <v>126</v>
      </c>
      <c r="D30" s="54" t="s">
        <v>289</v>
      </c>
      <c r="E30" s="54" t="s">
        <v>127</v>
      </c>
      <c r="F30" s="55">
        <v>100</v>
      </c>
      <c r="G30" s="55">
        <v>0</v>
      </c>
      <c r="H30" s="55">
        <v>0</v>
      </c>
      <c r="I30" s="55">
        <v>0</v>
      </c>
      <c r="J30" s="55">
        <v>0</v>
      </c>
      <c r="K30" s="55">
        <f t="shared" si="0"/>
        <v>100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9" customFormat="1" ht="12.75">
      <c r="A31" s="53">
        <v>26</v>
      </c>
      <c r="B31" s="54" t="s">
        <v>411</v>
      </c>
      <c r="C31" s="54" t="s">
        <v>126</v>
      </c>
      <c r="D31" s="54" t="s">
        <v>289</v>
      </c>
      <c r="E31" s="54" t="s">
        <v>127</v>
      </c>
      <c r="F31" s="55">
        <v>100</v>
      </c>
      <c r="G31" s="55">
        <v>90</v>
      </c>
      <c r="H31" s="55">
        <v>0</v>
      </c>
      <c r="I31" s="55">
        <v>0</v>
      </c>
      <c r="J31" s="55">
        <v>100</v>
      </c>
      <c r="K31" s="55">
        <f t="shared" si="0"/>
        <v>290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9" customFormat="1" ht="25.5">
      <c r="A32" s="53">
        <v>27</v>
      </c>
      <c r="B32" s="54" t="s">
        <v>409</v>
      </c>
      <c r="C32" s="54" t="s">
        <v>126</v>
      </c>
      <c r="D32" s="54" t="s">
        <v>289</v>
      </c>
      <c r="E32" s="54" t="s">
        <v>127</v>
      </c>
      <c r="F32" s="55">
        <v>100</v>
      </c>
      <c r="G32" s="55">
        <v>80</v>
      </c>
      <c r="H32" s="55">
        <v>100</v>
      </c>
      <c r="I32" s="55">
        <v>60</v>
      </c>
      <c r="J32" s="55">
        <v>100</v>
      </c>
      <c r="K32" s="55">
        <f t="shared" si="0"/>
        <v>440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39" customFormat="1" ht="25.5">
      <c r="A33" s="45">
        <v>28</v>
      </c>
      <c r="B33" s="41" t="s">
        <v>416</v>
      </c>
      <c r="C33" s="41" t="s">
        <v>413</v>
      </c>
      <c r="D33" s="41" t="s">
        <v>414</v>
      </c>
      <c r="E33" s="41" t="s">
        <v>415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f t="shared" si="0"/>
        <v>0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39" customFormat="1" ht="25.5">
      <c r="A34" s="45">
        <v>29</v>
      </c>
      <c r="B34" s="41" t="s">
        <v>412</v>
      </c>
      <c r="C34" s="41" t="s">
        <v>413</v>
      </c>
      <c r="D34" s="41" t="s">
        <v>414</v>
      </c>
      <c r="E34" s="41" t="s">
        <v>415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f t="shared" si="0"/>
        <v>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39" customFormat="1" ht="25.5">
      <c r="A35" s="56">
        <v>30</v>
      </c>
      <c r="B35" s="57" t="s">
        <v>421</v>
      </c>
      <c r="C35" s="57" t="s">
        <v>136</v>
      </c>
      <c r="D35" s="57" t="s">
        <v>418</v>
      </c>
      <c r="E35" s="57" t="s">
        <v>419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f t="shared" si="0"/>
        <v>0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s="39" customFormat="1" ht="25.5">
      <c r="A36" s="56">
        <v>31</v>
      </c>
      <c r="B36" s="57" t="s">
        <v>429</v>
      </c>
      <c r="C36" s="57" t="s">
        <v>430</v>
      </c>
      <c r="D36" s="57" t="s">
        <v>418</v>
      </c>
      <c r="E36" s="57" t="s">
        <v>134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f t="shared" si="0"/>
        <v>0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39" customFormat="1" ht="25.5">
      <c r="A37" s="56">
        <v>32</v>
      </c>
      <c r="B37" s="57" t="s">
        <v>426</v>
      </c>
      <c r="C37" s="57" t="s">
        <v>427</v>
      </c>
      <c r="D37" s="57" t="s">
        <v>418</v>
      </c>
      <c r="E37" s="57" t="s">
        <v>428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f t="shared" si="0"/>
        <v>0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39" customFormat="1" ht="25.5">
      <c r="A38" s="56">
        <v>33</v>
      </c>
      <c r="B38" s="57" t="s">
        <v>417</v>
      </c>
      <c r="C38" s="57" t="s">
        <v>136</v>
      </c>
      <c r="D38" s="57" t="s">
        <v>418</v>
      </c>
      <c r="E38" s="57" t="s">
        <v>419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f aca="true" t="shared" si="1" ref="K38:K64">SUM(F38:J38)</f>
        <v>0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s="39" customFormat="1" ht="25.5">
      <c r="A39" s="56">
        <v>34</v>
      </c>
      <c r="B39" s="57" t="s">
        <v>425</v>
      </c>
      <c r="C39" s="57" t="s">
        <v>423</v>
      </c>
      <c r="D39" s="57" t="s">
        <v>418</v>
      </c>
      <c r="E39" s="57" t="s">
        <v>328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f t="shared" si="1"/>
        <v>0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39" customFormat="1" ht="25.5">
      <c r="A40" s="56">
        <v>35</v>
      </c>
      <c r="B40" s="57" t="s">
        <v>424</v>
      </c>
      <c r="C40" s="57" t="s">
        <v>423</v>
      </c>
      <c r="D40" s="57" t="s">
        <v>418</v>
      </c>
      <c r="E40" s="57" t="s">
        <v>328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f t="shared" si="1"/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s="39" customFormat="1" ht="25.5">
      <c r="A41" s="56">
        <v>36</v>
      </c>
      <c r="B41" s="57" t="s">
        <v>420</v>
      </c>
      <c r="C41" s="57" t="s">
        <v>136</v>
      </c>
      <c r="D41" s="57" t="s">
        <v>418</v>
      </c>
      <c r="E41" s="57" t="s">
        <v>419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f t="shared" si="1"/>
        <v>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39" customFormat="1" ht="25.5">
      <c r="A42" s="56">
        <v>37</v>
      </c>
      <c r="B42" s="57" t="s">
        <v>431</v>
      </c>
      <c r="C42" s="57" t="s">
        <v>430</v>
      </c>
      <c r="D42" s="57" t="s">
        <v>418</v>
      </c>
      <c r="E42" s="57" t="s">
        <v>134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f t="shared" si="1"/>
        <v>0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39" customFormat="1" ht="25.5">
      <c r="A43" s="56">
        <v>38</v>
      </c>
      <c r="B43" s="57" t="s">
        <v>422</v>
      </c>
      <c r="C43" s="57" t="s">
        <v>423</v>
      </c>
      <c r="D43" s="57" t="s">
        <v>418</v>
      </c>
      <c r="E43" s="57" t="s">
        <v>328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f t="shared" si="1"/>
        <v>0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39" customFormat="1" ht="25.5">
      <c r="A44" s="45">
        <v>39</v>
      </c>
      <c r="B44" s="41" t="s">
        <v>447</v>
      </c>
      <c r="C44" s="41" t="s">
        <v>448</v>
      </c>
      <c r="D44" s="41" t="s">
        <v>230</v>
      </c>
      <c r="E44" s="41" t="s">
        <v>449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f t="shared" si="1"/>
        <v>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39" customFormat="1" ht="25.5">
      <c r="A45" s="45">
        <v>40</v>
      </c>
      <c r="B45" s="41" t="s">
        <v>452</v>
      </c>
      <c r="C45" s="41" t="s">
        <v>229</v>
      </c>
      <c r="D45" s="41" t="s">
        <v>230</v>
      </c>
      <c r="E45" s="41" t="s">
        <v>231</v>
      </c>
      <c r="F45" s="46">
        <v>0</v>
      </c>
      <c r="G45" s="46">
        <v>90</v>
      </c>
      <c r="H45" s="46">
        <v>0</v>
      </c>
      <c r="I45" s="46">
        <v>0</v>
      </c>
      <c r="J45" s="46">
        <v>0</v>
      </c>
      <c r="K45" s="46">
        <f t="shared" si="1"/>
        <v>90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39" customFormat="1" ht="25.5">
      <c r="A46" s="45">
        <v>41</v>
      </c>
      <c r="B46" s="41" t="s">
        <v>453</v>
      </c>
      <c r="C46" s="41" t="s">
        <v>229</v>
      </c>
      <c r="D46" s="41" t="s">
        <v>230</v>
      </c>
      <c r="E46" s="41" t="s">
        <v>231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f t="shared" si="1"/>
        <v>0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39" customFormat="1" ht="25.5">
      <c r="A47" s="45">
        <v>42</v>
      </c>
      <c r="B47" s="41" t="s">
        <v>450</v>
      </c>
      <c r="C47" s="41" t="s">
        <v>451</v>
      </c>
      <c r="D47" s="41" t="s">
        <v>230</v>
      </c>
      <c r="E47" s="41" t="s">
        <v>449</v>
      </c>
      <c r="F47" s="46">
        <v>0</v>
      </c>
      <c r="G47" s="46">
        <v>60</v>
      </c>
      <c r="H47" s="46">
        <v>0</v>
      </c>
      <c r="I47" s="46">
        <v>0</v>
      </c>
      <c r="J47" s="46">
        <v>0</v>
      </c>
      <c r="K47" s="46">
        <f t="shared" si="1"/>
        <v>60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s="39" customFormat="1" ht="25.5">
      <c r="A48" s="59">
        <v>43</v>
      </c>
      <c r="B48" s="60" t="s">
        <v>384</v>
      </c>
      <c r="C48" s="60" t="s">
        <v>385</v>
      </c>
      <c r="D48" s="60" t="s">
        <v>217</v>
      </c>
      <c r="E48" s="60" t="s">
        <v>386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f t="shared" si="1"/>
        <v>0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s="39" customFormat="1" ht="25.5">
      <c r="A49" s="59">
        <v>44</v>
      </c>
      <c r="B49" s="60" t="s">
        <v>388</v>
      </c>
      <c r="C49" s="60" t="s">
        <v>50</v>
      </c>
      <c r="D49" s="60" t="s">
        <v>217</v>
      </c>
      <c r="E49" s="60" t="s">
        <v>226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f t="shared" si="1"/>
        <v>0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s="39" customFormat="1" ht="25.5">
      <c r="A50" s="59">
        <v>45</v>
      </c>
      <c r="B50" s="60" t="s">
        <v>389</v>
      </c>
      <c r="C50" s="60" t="s">
        <v>222</v>
      </c>
      <c r="D50" s="60" t="s">
        <v>217</v>
      </c>
      <c r="E50" s="60" t="s">
        <v>45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f t="shared" si="1"/>
        <v>0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s="39" customFormat="1" ht="12.75">
      <c r="A51" s="59">
        <v>46</v>
      </c>
      <c r="B51" s="60" t="s">
        <v>381</v>
      </c>
      <c r="C51" s="60" t="s">
        <v>382</v>
      </c>
      <c r="D51" s="60" t="s">
        <v>217</v>
      </c>
      <c r="E51" s="60" t="s">
        <v>383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f t="shared" si="1"/>
        <v>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s="39" customFormat="1" ht="25.5">
      <c r="A52" s="59">
        <v>47</v>
      </c>
      <c r="B52" s="60" t="s">
        <v>390</v>
      </c>
      <c r="C52" s="60" t="s">
        <v>47</v>
      </c>
      <c r="D52" s="60" t="s">
        <v>217</v>
      </c>
      <c r="E52" s="60" t="s">
        <v>48</v>
      </c>
      <c r="F52" s="61">
        <v>100</v>
      </c>
      <c r="G52" s="61">
        <v>80</v>
      </c>
      <c r="H52" s="61">
        <v>100</v>
      </c>
      <c r="I52" s="61">
        <v>0</v>
      </c>
      <c r="J52" s="61">
        <v>100</v>
      </c>
      <c r="K52" s="61">
        <f t="shared" si="1"/>
        <v>380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39" customFormat="1" ht="25.5">
      <c r="A53" s="59">
        <v>48</v>
      </c>
      <c r="B53" s="60" t="s">
        <v>387</v>
      </c>
      <c r="C53" s="60" t="s">
        <v>50</v>
      </c>
      <c r="D53" s="60" t="s">
        <v>217</v>
      </c>
      <c r="E53" s="60" t="s">
        <v>226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f t="shared" si="1"/>
        <v>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39" customFormat="1" ht="25.5">
      <c r="A54" s="45">
        <v>49</v>
      </c>
      <c r="B54" s="41" t="s">
        <v>445</v>
      </c>
      <c r="C54" s="41" t="s">
        <v>353</v>
      </c>
      <c r="D54" s="41" t="s">
        <v>351</v>
      </c>
      <c r="E54" s="41" t="s">
        <v>165</v>
      </c>
      <c r="F54" s="46">
        <v>100</v>
      </c>
      <c r="G54" s="46">
        <v>100</v>
      </c>
      <c r="H54" s="46">
        <v>0</v>
      </c>
      <c r="I54" s="46">
        <v>0</v>
      </c>
      <c r="J54" s="46">
        <v>0</v>
      </c>
      <c r="K54" s="46">
        <f t="shared" si="1"/>
        <v>200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39" customFormat="1" ht="25.5">
      <c r="A55" s="45">
        <v>50</v>
      </c>
      <c r="B55" s="41" t="s">
        <v>446</v>
      </c>
      <c r="C55" s="41" t="s">
        <v>350</v>
      </c>
      <c r="D55" s="41" t="s">
        <v>351</v>
      </c>
      <c r="E55" s="41" t="s">
        <v>174</v>
      </c>
      <c r="F55" s="46">
        <v>100</v>
      </c>
      <c r="G55" s="46">
        <v>100</v>
      </c>
      <c r="H55" s="46">
        <v>0</v>
      </c>
      <c r="I55" s="46">
        <v>0</v>
      </c>
      <c r="J55" s="46">
        <v>0</v>
      </c>
      <c r="K55" s="46">
        <f t="shared" si="1"/>
        <v>200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s="39" customFormat="1" ht="25.5">
      <c r="A56" s="62">
        <v>51</v>
      </c>
      <c r="B56" s="63" t="s">
        <v>454</v>
      </c>
      <c r="C56" s="63" t="s">
        <v>465</v>
      </c>
      <c r="D56" s="63" t="s">
        <v>466</v>
      </c>
      <c r="E56" s="63" t="s">
        <v>190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f t="shared" si="1"/>
        <v>0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s="39" customFormat="1" ht="25.5">
      <c r="A57" s="45">
        <v>52</v>
      </c>
      <c r="B57" s="41" t="s">
        <v>401</v>
      </c>
      <c r="C57" s="41" t="s">
        <v>699</v>
      </c>
      <c r="D57" s="41"/>
      <c r="E57" s="41" t="s">
        <v>402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f t="shared" si="1"/>
        <v>0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s="39" customFormat="1" ht="25.5">
      <c r="A58" s="45">
        <v>53</v>
      </c>
      <c r="B58" s="41" t="s">
        <v>403</v>
      </c>
      <c r="C58" s="41" t="s">
        <v>699</v>
      </c>
      <c r="D58" s="41"/>
      <c r="E58" s="41" t="s">
        <v>402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f t="shared" si="1"/>
        <v>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39" customFormat="1" ht="25.5">
      <c r="A59" s="45">
        <v>54</v>
      </c>
      <c r="B59" s="41" t="s">
        <v>404</v>
      </c>
      <c r="C59" s="41" t="s">
        <v>699</v>
      </c>
      <c r="D59" s="41"/>
      <c r="E59" s="41" t="s">
        <v>405</v>
      </c>
      <c r="F59" s="46">
        <v>65</v>
      </c>
      <c r="G59" s="46">
        <v>0</v>
      </c>
      <c r="H59" s="46">
        <v>0</v>
      </c>
      <c r="I59" s="46">
        <v>0</v>
      </c>
      <c r="J59" s="46">
        <v>100</v>
      </c>
      <c r="K59" s="46">
        <f t="shared" si="1"/>
        <v>165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39" customFormat="1" ht="25.5">
      <c r="A60" s="45">
        <v>55</v>
      </c>
      <c r="B60" s="41" t="s">
        <v>406</v>
      </c>
      <c r="C60" s="41" t="s">
        <v>699</v>
      </c>
      <c r="D60" s="41"/>
      <c r="E60" s="41" t="s">
        <v>405</v>
      </c>
      <c r="F60" s="46">
        <v>100</v>
      </c>
      <c r="G60" s="46">
        <v>100</v>
      </c>
      <c r="H60" s="46">
        <v>0</v>
      </c>
      <c r="I60" s="46">
        <v>100</v>
      </c>
      <c r="J60" s="46">
        <v>100</v>
      </c>
      <c r="K60" s="46">
        <f t="shared" si="1"/>
        <v>400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39" customFormat="1" ht="25.5">
      <c r="A61" s="45">
        <v>56</v>
      </c>
      <c r="B61" s="41" t="s">
        <v>407</v>
      </c>
      <c r="C61" s="41" t="s">
        <v>699</v>
      </c>
      <c r="D61" s="41"/>
      <c r="E61" s="41" t="s">
        <v>405</v>
      </c>
      <c r="F61" s="46">
        <v>100</v>
      </c>
      <c r="G61" s="46">
        <v>100</v>
      </c>
      <c r="H61" s="46">
        <v>100</v>
      </c>
      <c r="I61" s="46">
        <v>40</v>
      </c>
      <c r="J61" s="46">
        <v>100</v>
      </c>
      <c r="K61" s="46">
        <f t="shared" si="1"/>
        <v>440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s="39" customFormat="1" ht="25.5">
      <c r="A62" s="45">
        <v>57</v>
      </c>
      <c r="B62" s="41" t="s">
        <v>408</v>
      </c>
      <c r="C62" s="41" t="s">
        <v>699</v>
      </c>
      <c r="D62" s="41"/>
      <c r="E62" s="41" t="s">
        <v>405</v>
      </c>
      <c r="F62" s="46">
        <v>65</v>
      </c>
      <c r="G62" s="46">
        <v>100</v>
      </c>
      <c r="H62" s="46">
        <v>50</v>
      </c>
      <c r="I62" s="46">
        <v>60</v>
      </c>
      <c r="J62" s="46">
        <v>50</v>
      </c>
      <c r="K62" s="46">
        <f t="shared" si="1"/>
        <v>325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11" ht="12" customHeight="1">
      <c r="A63" s="146">
        <v>58</v>
      </c>
      <c r="B63" s="147" t="s">
        <v>733</v>
      </c>
      <c r="C63" s="147" t="s">
        <v>735</v>
      </c>
      <c r="D63" s="147" t="s">
        <v>732</v>
      </c>
      <c r="E63" s="147" t="s">
        <v>729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f t="shared" si="1"/>
        <v>0</v>
      </c>
    </row>
    <row r="64" spans="1:11" ht="12" customHeight="1">
      <c r="A64" s="146">
        <v>59</v>
      </c>
      <c r="B64" s="147" t="s">
        <v>734</v>
      </c>
      <c r="C64" s="147" t="s">
        <v>736</v>
      </c>
      <c r="D64" s="147" t="s">
        <v>732</v>
      </c>
      <c r="E64" s="147" t="s">
        <v>737</v>
      </c>
      <c r="F64" s="148">
        <v>100</v>
      </c>
      <c r="G64" s="148">
        <v>0</v>
      </c>
      <c r="H64" s="148">
        <v>0</v>
      </c>
      <c r="I64" s="148">
        <v>0</v>
      </c>
      <c r="J64" s="148">
        <v>0</v>
      </c>
      <c r="K64" s="148">
        <f t="shared" si="1"/>
        <v>100</v>
      </c>
    </row>
    <row r="65" ht="18" customHeight="1"/>
    <row r="66" ht="18" customHeight="1"/>
    <row r="67" ht="18" customHeight="1"/>
    <row r="68" spans="2:4" ht="18" customHeight="1">
      <c r="B68" s="11" t="s">
        <v>570</v>
      </c>
      <c r="C68" s="8"/>
      <c r="D68" s="8" t="s">
        <v>571</v>
      </c>
    </row>
    <row r="69" spans="2:4" ht="18" customHeight="1">
      <c r="B69" s="12"/>
      <c r="D69" s="8" t="s">
        <v>572</v>
      </c>
    </row>
    <row r="70" spans="3:4" ht="18" customHeight="1">
      <c r="C70" s="8"/>
      <c r="D70" s="8" t="s">
        <v>575</v>
      </c>
    </row>
    <row r="71" spans="2:4" ht="15">
      <c r="B71" s="12"/>
      <c r="D71" s="8" t="s">
        <v>573</v>
      </c>
    </row>
    <row r="72" spans="2:4" ht="15">
      <c r="B72" s="12"/>
      <c r="C72" s="8"/>
      <c r="D72" s="8" t="s">
        <v>574</v>
      </c>
    </row>
    <row r="73" spans="2:4" ht="15">
      <c r="B73" s="12"/>
      <c r="D73" s="8" t="s">
        <v>576</v>
      </c>
    </row>
    <row r="74" spans="2:4" ht="15">
      <c r="B74" s="12"/>
      <c r="C74" s="8"/>
      <c r="D74" s="8" t="s">
        <v>577</v>
      </c>
    </row>
  </sheetData>
  <sheetProtection/>
  <mergeCells count="8">
    <mergeCell ref="A1:K2"/>
    <mergeCell ref="K4:K5"/>
    <mergeCell ref="F4:J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>
    <oddHeader>&amp;L8 класс&amp;RМуниципальный  этап Всероссийской олимпиады школьников по информатике</oddHead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Layout" workbookViewId="0" topLeftCell="A7">
      <selection activeCell="L18" sqref="L18"/>
    </sheetView>
  </sheetViews>
  <sheetFormatPr defaultColWidth="9.140625" defaultRowHeight="15"/>
  <cols>
    <col min="1" max="1" width="3.28125" style="5" customWidth="1"/>
    <col min="2" max="2" width="24.28125" style="0" customWidth="1"/>
    <col min="3" max="3" width="21.8515625" style="0" customWidth="1"/>
    <col min="4" max="4" width="13.00390625" style="0" customWidth="1"/>
    <col min="5" max="5" width="23.28125" style="0" customWidth="1"/>
    <col min="6" max="10" width="4.00390625" style="5" bestFit="1" customWidth="1"/>
    <col min="11" max="11" width="6.28125" style="5" customWidth="1"/>
    <col min="12" max="12" width="7.57421875" style="5" customWidth="1"/>
  </cols>
  <sheetData>
    <row r="1" spans="1:12" ht="1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37.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4" spans="1:12" s="35" customFormat="1" ht="12.75">
      <c r="A4" s="165" t="s">
        <v>1</v>
      </c>
      <c r="B4" s="165" t="s">
        <v>5</v>
      </c>
      <c r="C4" s="165" t="s">
        <v>2</v>
      </c>
      <c r="D4" s="165" t="s">
        <v>3</v>
      </c>
      <c r="E4" s="171" t="s">
        <v>697</v>
      </c>
      <c r="F4" s="167" t="s">
        <v>8</v>
      </c>
      <c r="G4" s="168"/>
      <c r="H4" s="168"/>
      <c r="I4" s="168"/>
      <c r="J4" s="169"/>
      <c r="K4" s="165" t="s">
        <v>6</v>
      </c>
      <c r="L4" s="165" t="s">
        <v>7</v>
      </c>
    </row>
    <row r="5" spans="1:12" s="35" customFormat="1" ht="15" customHeight="1">
      <c r="A5" s="166"/>
      <c r="B5" s="166"/>
      <c r="C5" s="166"/>
      <c r="D5" s="166"/>
      <c r="E5" s="166"/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166"/>
      <c r="L5" s="166"/>
    </row>
    <row r="6" spans="1:12" s="35" customFormat="1" ht="25.5">
      <c r="A6" s="109">
        <v>1</v>
      </c>
      <c r="B6" s="87" t="s">
        <v>409</v>
      </c>
      <c r="C6" s="87" t="s">
        <v>126</v>
      </c>
      <c r="D6" s="87" t="s">
        <v>289</v>
      </c>
      <c r="E6" s="87" t="s">
        <v>127</v>
      </c>
      <c r="F6" s="109">
        <v>100</v>
      </c>
      <c r="G6" s="109">
        <v>80</v>
      </c>
      <c r="H6" s="109">
        <v>100</v>
      </c>
      <c r="I6" s="109">
        <v>60</v>
      </c>
      <c r="J6" s="109">
        <v>100</v>
      </c>
      <c r="K6" s="109">
        <f aca="true" t="shared" si="0" ref="K6:K37">SUM(F6:J6)</f>
        <v>440</v>
      </c>
      <c r="L6" s="135" t="s">
        <v>566</v>
      </c>
    </row>
    <row r="7" spans="1:12" s="35" customFormat="1" ht="32.25" customHeight="1">
      <c r="A7" s="109">
        <v>2</v>
      </c>
      <c r="B7" s="87" t="s">
        <v>407</v>
      </c>
      <c r="C7" s="87" t="s">
        <v>283</v>
      </c>
      <c r="D7" s="87"/>
      <c r="E7" s="87" t="s">
        <v>405</v>
      </c>
      <c r="F7" s="109">
        <v>100</v>
      </c>
      <c r="G7" s="109">
        <v>100</v>
      </c>
      <c r="H7" s="109">
        <v>100</v>
      </c>
      <c r="I7" s="109">
        <v>40</v>
      </c>
      <c r="J7" s="109">
        <v>100</v>
      </c>
      <c r="K7" s="109">
        <f t="shared" si="0"/>
        <v>440</v>
      </c>
      <c r="L7" s="135" t="s">
        <v>566</v>
      </c>
    </row>
    <row r="8" spans="1:12" s="35" customFormat="1" ht="30.75" customHeight="1">
      <c r="A8" s="109">
        <v>3</v>
      </c>
      <c r="B8" s="87" t="s">
        <v>406</v>
      </c>
      <c r="C8" s="87" t="s">
        <v>283</v>
      </c>
      <c r="D8" s="87"/>
      <c r="E8" s="87" t="s">
        <v>405</v>
      </c>
      <c r="F8" s="109">
        <v>100</v>
      </c>
      <c r="G8" s="109">
        <v>100</v>
      </c>
      <c r="H8" s="109">
        <v>0</v>
      </c>
      <c r="I8" s="109">
        <v>100</v>
      </c>
      <c r="J8" s="109">
        <v>100</v>
      </c>
      <c r="K8" s="109">
        <f t="shared" si="0"/>
        <v>400</v>
      </c>
      <c r="L8" s="135" t="s">
        <v>532</v>
      </c>
    </row>
    <row r="9" spans="1:12" s="35" customFormat="1" ht="33.75" customHeight="1">
      <c r="A9" s="109">
        <v>4</v>
      </c>
      <c r="B9" s="66" t="s">
        <v>390</v>
      </c>
      <c r="C9" s="66" t="s">
        <v>47</v>
      </c>
      <c r="D9" s="66" t="s">
        <v>217</v>
      </c>
      <c r="E9" s="66" t="s">
        <v>48</v>
      </c>
      <c r="F9" s="45">
        <v>100</v>
      </c>
      <c r="G9" s="45">
        <v>80</v>
      </c>
      <c r="H9" s="45">
        <v>100</v>
      </c>
      <c r="I9" s="45">
        <v>0</v>
      </c>
      <c r="J9" s="45">
        <v>100</v>
      </c>
      <c r="K9" s="45">
        <f t="shared" si="0"/>
        <v>380</v>
      </c>
      <c r="L9" s="135" t="s">
        <v>533</v>
      </c>
    </row>
    <row r="10" spans="1:12" s="35" customFormat="1" ht="30" customHeight="1">
      <c r="A10" s="109">
        <v>5</v>
      </c>
      <c r="B10" s="87" t="s">
        <v>700</v>
      </c>
      <c r="C10" s="87" t="s">
        <v>246</v>
      </c>
      <c r="D10" s="87" t="s">
        <v>247</v>
      </c>
      <c r="E10" s="87" t="s">
        <v>73</v>
      </c>
      <c r="F10" s="109">
        <v>65</v>
      </c>
      <c r="G10" s="109">
        <v>90</v>
      </c>
      <c r="H10" s="109">
        <v>0</v>
      </c>
      <c r="I10" s="109">
        <v>100</v>
      </c>
      <c r="J10" s="109">
        <v>100</v>
      </c>
      <c r="K10" s="109">
        <f t="shared" si="0"/>
        <v>355</v>
      </c>
      <c r="L10" s="135" t="s">
        <v>534</v>
      </c>
    </row>
    <row r="11" spans="1:12" s="35" customFormat="1" ht="38.25">
      <c r="A11" s="109">
        <v>6</v>
      </c>
      <c r="B11" s="87" t="s">
        <v>408</v>
      </c>
      <c r="C11" s="87" t="s">
        <v>283</v>
      </c>
      <c r="D11" s="87"/>
      <c r="E11" s="87" t="s">
        <v>405</v>
      </c>
      <c r="F11" s="109">
        <v>65</v>
      </c>
      <c r="G11" s="109">
        <v>100</v>
      </c>
      <c r="H11" s="109">
        <v>50</v>
      </c>
      <c r="I11" s="109">
        <v>60</v>
      </c>
      <c r="J11" s="109">
        <v>50</v>
      </c>
      <c r="K11" s="109">
        <f t="shared" si="0"/>
        <v>325</v>
      </c>
      <c r="L11" s="135" t="s">
        <v>535</v>
      </c>
    </row>
    <row r="12" spans="1:12" s="35" customFormat="1" ht="25.5">
      <c r="A12" s="109">
        <v>7</v>
      </c>
      <c r="B12" s="87" t="s">
        <v>375</v>
      </c>
      <c r="C12" s="87" t="s">
        <v>10</v>
      </c>
      <c r="D12" s="87" t="s">
        <v>192</v>
      </c>
      <c r="E12" s="87" t="s">
        <v>194</v>
      </c>
      <c r="F12" s="109">
        <v>65</v>
      </c>
      <c r="G12" s="109">
        <v>0</v>
      </c>
      <c r="H12" s="109">
        <v>100</v>
      </c>
      <c r="I12" s="109">
        <v>40</v>
      </c>
      <c r="J12" s="109">
        <v>100</v>
      </c>
      <c r="K12" s="109">
        <f t="shared" si="0"/>
        <v>305</v>
      </c>
      <c r="L12" s="135" t="s">
        <v>567</v>
      </c>
    </row>
    <row r="13" spans="1:12" s="35" customFormat="1" ht="30" customHeight="1">
      <c r="A13" s="109">
        <v>8</v>
      </c>
      <c r="B13" s="87" t="s">
        <v>379</v>
      </c>
      <c r="C13" s="87" t="s">
        <v>380</v>
      </c>
      <c r="D13" s="87" t="s">
        <v>213</v>
      </c>
      <c r="E13" s="87" t="s">
        <v>214</v>
      </c>
      <c r="F13" s="109">
        <v>100</v>
      </c>
      <c r="G13" s="109">
        <v>0</v>
      </c>
      <c r="H13" s="109">
        <v>100</v>
      </c>
      <c r="I13" s="109">
        <v>100</v>
      </c>
      <c r="J13" s="109">
        <v>0</v>
      </c>
      <c r="K13" s="109">
        <f t="shared" si="0"/>
        <v>300</v>
      </c>
      <c r="L13" s="135" t="s">
        <v>590</v>
      </c>
    </row>
    <row r="14" spans="1:12" s="35" customFormat="1" ht="25.5">
      <c r="A14" s="109">
        <v>9</v>
      </c>
      <c r="B14" s="87" t="s">
        <v>378</v>
      </c>
      <c r="C14" s="87" t="s">
        <v>210</v>
      </c>
      <c r="D14" s="87" t="s">
        <v>207</v>
      </c>
      <c r="E14" s="87" t="s">
        <v>35</v>
      </c>
      <c r="F14" s="109">
        <v>100</v>
      </c>
      <c r="G14" s="109">
        <v>90</v>
      </c>
      <c r="H14" s="109">
        <v>0</v>
      </c>
      <c r="I14" s="109">
        <v>100</v>
      </c>
      <c r="J14" s="109">
        <v>0</v>
      </c>
      <c r="K14" s="109">
        <f t="shared" si="0"/>
        <v>290</v>
      </c>
      <c r="L14" s="135" t="s">
        <v>537</v>
      </c>
    </row>
    <row r="15" spans="1:12" s="35" customFormat="1" ht="12.75">
      <c r="A15" s="109">
        <v>10</v>
      </c>
      <c r="B15" s="87" t="s">
        <v>411</v>
      </c>
      <c r="C15" s="87" t="s">
        <v>126</v>
      </c>
      <c r="D15" s="87" t="s">
        <v>289</v>
      </c>
      <c r="E15" s="87" t="s">
        <v>127</v>
      </c>
      <c r="F15" s="109">
        <v>100</v>
      </c>
      <c r="G15" s="109">
        <v>90</v>
      </c>
      <c r="H15" s="109">
        <v>0</v>
      </c>
      <c r="I15" s="109">
        <v>0</v>
      </c>
      <c r="J15" s="109">
        <v>100</v>
      </c>
      <c r="K15" s="109">
        <f t="shared" si="0"/>
        <v>290</v>
      </c>
      <c r="L15" s="136" t="s">
        <v>537</v>
      </c>
    </row>
    <row r="16" spans="1:12" s="35" customFormat="1" ht="25.5">
      <c r="A16" s="109">
        <v>11</v>
      </c>
      <c r="B16" s="87" t="s">
        <v>569</v>
      </c>
      <c r="C16" s="87" t="s">
        <v>353</v>
      </c>
      <c r="D16" s="87" t="s">
        <v>351</v>
      </c>
      <c r="E16" s="87" t="s">
        <v>165</v>
      </c>
      <c r="F16" s="109">
        <v>100</v>
      </c>
      <c r="G16" s="109">
        <v>100</v>
      </c>
      <c r="H16" s="109">
        <v>0</v>
      </c>
      <c r="I16" s="109">
        <v>0</v>
      </c>
      <c r="J16" s="109">
        <v>0</v>
      </c>
      <c r="K16" s="109">
        <f t="shared" si="0"/>
        <v>200</v>
      </c>
      <c r="L16" s="136" t="s">
        <v>717</v>
      </c>
    </row>
    <row r="17" spans="1:12" s="39" customFormat="1" ht="30" customHeight="1">
      <c r="A17" s="45">
        <v>12</v>
      </c>
      <c r="B17" s="87" t="s">
        <v>446</v>
      </c>
      <c r="C17" s="87" t="s">
        <v>350</v>
      </c>
      <c r="D17" s="87" t="s">
        <v>351</v>
      </c>
      <c r="E17" s="87" t="s">
        <v>174</v>
      </c>
      <c r="F17" s="109">
        <v>100</v>
      </c>
      <c r="G17" s="109">
        <v>100</v>
      </c>
      <c r="H17" s="109">
        <v>0</v>
      </c>
      <c r="I17" s="109">
        <v>0</v>
      </c>
      <c r="J17" s="109">
        <v>0</v>
      </c>
      <c r="K17" s="109">
        <f t="shared" si="0"/>
        <v>200</v>
      </c>
      <c r="L17" s="136" t="s">
        <v>717</v>
      </c>
    </row>
    <row r="18" spans="1:12" s="39" customFormat="1" ht="38.25">
      <c r="A18" s="45">
        <v>13</v>
      </c>
      <c r="B18" s="66" t="s">
        <v>404</v>
      </c>
      <c r="C18" s="66" t="s">
        <v>283</v>
      </c>
      <c r="D18" s="66"/>
      <c r="E18" s="66" t="s">
        <v>405</v>
      </c>
      <c r="F18" s="45">
        <v>65</v>
      </c>
      <c r="G18" s="45">
        <v>0</v>
      </c>
      <c r="H18" s="45">
        <v>0</v>
      </c>
      <c r="I18" s="45">
        <v>0</v>
      </c>
      <c r="J18" s="45">
        <v>100</v>
      </c>
      <c r="K18" s="45">
        <f t="shared" si="0"/>
        <v>165</v>
      </c>
      <c r="L18" s="136" t="s">
        <v>701</v>
      </c>
    </row>
    <row r="19" spans="1:12" s="39" customFormat="1" ht="25.5">
      <c r="A19" s="45">
        <v>14</v>
      </c>
      <c r="B19" s="66" t="s">
        <v>397</v>
      </c>
      <c r="C19" s="66" t="s">
        <v>106</v>
      </c>
      <c r="D19" s="66" t="s">
        <v>276</v>
      </c>
      <c r="E19" s="66" t="s">
        <v>107</v>
      </c>
      <c r="F19" s="45">
        <v>65</v>
      </c>
      <c r="G19" s="45">
        <v>80</v>
      </c>
      <c r="H19" s="45">
        <v>0</v>
      </c>
      <c r="I19" s="45">
        <v>0</v>
      </c>
      <c r="J19" s="45">
        <v>0</v>
      </c>
      <c r="K19" s="45">
        <f t="shared" si="0"/>
        <v>145</v>
      </c>
      <c r="L19" s="45" t="s">
        <v>718</v>
      </c>
    </row>
    <row r="20" spans="1:12" s="39" customFormat="1" ht="25.5">
      <c r="A20" s="45">
        <v>15</v>
      </c>
      <c r="B20" s="66" t="s">
        <v>399</v>
      </c>
      <c r="C20" s="66" t="s">
        <v>106</v>
      </c>
      <c r="D20" s="66" t="s">
        <v>276</v>
      </c>
      <c r="E20" s="66" t="s">
        <v>107</v>
      </c>
      <c r="F20" s="45">
        <v>65</v>
      </c>
      <c r="G20" s="45">
        <v>80</v>
      </c>
      <c r="H20" s="45">
        <v>0</v>
      </c>
      <c r="I20" s="45">
        <v>0</v>
      </c>
      <c r="J20" s="45">
        <v>0</v>
      </c>
      <c r="K20" s="45">
        <f t="shared" si="0"/>
        <v>145</v>
      </c>
      <c r="L20" s="45" t="s">
        <v>718</v>
      </c>
    </row>
    <row r="21" spans="1:12" s="39" customFormat="1" ht="25.5">
      <c r="A21" s="45">
        <v>16</v>
      </c>
      <c r="B21" s="66" t="s">
        <v>398</v>
      </c>
      <c r="C21" s="66" t="s">
        <v>106</v>
      </c>
      <c r="D21" s="66" t="s">
        <v>276</v>
      </c>
      <c r="E21" s="66" t="s">
        <v>107</v>
      </c>
      <c r="F21" s="45">
        <v>65</v>
      </c>
      <c r="G21" s="45">
        <v>80</v>
      </c>
      <c r="H21" s="45">
        <v>0</v>
      </c>
      <c r="I21" s="45">
        <v>0</v>
      </c>
      <c r="J21" s="45">
        <v>0</v>
      </c>
      <c r="K21" s="45">
        <f t="shared" si="0"/>
        <v>145</v>
      </c>
      <c r="L21" s="45" t="s">
        <v>718</v>
      </c>
    </row>
    <row r="22" spans="1:12" s="39" customFormat="1" ht="25.5">
      <c r="A22" s="45">
        <v>17</v>
      </c>
      <c r="B22" s="66" t="s">
        <v>432</v>
      </c>
      <c r="C22" s="66" t="s">
        <v>433</v>
      </c>
      <c r="D22" s="66" t="s">
        <v>568</v>
      </c>
      <c r="E22" s="66" t="s">
        <v>335</v>
      </c>
      <c r="F22" s="45">
        <v>100</v>
      </c>
      <c r="G22" s="45">
        <v>0</v>
      </c>
      <c r="H22" s="45">
        <v>0</v>
      </c>
      <c r="I22" s="45">
        <v>0</v>
      </c>
      <c r="J22" s="45">
        <v>0</v>
      </c>
      <c r="K22" s="45">
        <f t="shared" si="0"/>
        <v>100</v>
      </c>
      <c r="L22" s="45" t="s">
        <v>719</v>
      </c>
    </row>
    <row r="23" spans="1:12" s="39" customFormat="1" ht="25.5">
      <c r="A23" s="45">
        <v>18</v>
      </c>
      <c r="B23" s="66" t="s">
        <v>435</v>
      </c>
      <c r="C23" s="66" t="s">
        <v>433</v>
      </c>
      <c r="D23" s="66" t="s">
        <v>568</v>
      </c>
      <c r="E23" s="66" t="s">
        <v>436</v>
      </c>
      <c r="F23" s="45">
        <v>100</v>
      </c>
      <c r="G23" s="45">
        <v>0</v>
      </c>
      <c r="H23" s="45">
        <v>0</v>
      </c>
      <c r="I23" s="45">
        <v>0</v>
      </c>
      <c r="J23" s="45">
        <v>0</v>
      </c>
      <c r="K23" s="45">
        <f t="shared" si="0"/>
        <v>100</v>
      </c>
      <c r="L23" s="45" t="s">
        <v>719</v>
      </c>
    </row>
    <row r="24" spans="1:12" s="39" customFormat="1" ht="12.75">
      <c r="A24" s="45">
        <v>19</v>
      </c>
      <c r="B24" s="66" t="s">
        <v>440</v>
      </c>
      <c r="C24" s="66" t="s">
        <v>347</v>
      </c>
      <c r="D24" s="66" t="s">
        <v>438</v>
      </c>
      <c r="E24" s="66" t="s">
        <v>441</v>
      </c>
      <c r="F24" s="45">
        <v>100</v>
      </c>
      <c r="G24" s="45">
        <v>0</v>
      </c>
      <c r="H24" s="45">
        <v>0</v>
      </c>
      <c r="I24" s="45">
        <v>0</v>
      </c>
      <c r="J24" s="45">
        <v>0</v>
      </c>
      <c r="K24" s="45">
        <f t="shared" si="0"/>
        <v>100</v>
      </c>
      <c r="L24" s="45" t="s">
        <v>719</v>
      </c>
    </row>
    <row r="25" spans="1:12" s="39" customFormat="1" ht="25.5">
      <c r="A25" s="145">
        <v>59</v>
      </c>
      <c r="B25" s="149" t="s">
        <v>734</v>
      </c>
      <c r="C25" s="149" t="s">
        <v>736</v>
      </c>
      <c r="D25" s="149" t="s">
        <v>732</v>
      </c>
      <c r="E25" s="149" t="s">
        <v>737</v>
      </c>
      <c r="F25" s="150">
        <v>100</v>
      </c>
      <c r="G25" s="150">
        <v>0</v>
      </c>
      <c r="H25" s="150">
        <v>0</v>
      </c>
      <c r="I25" s="150">
        <v>0</v>
      </c>
      <c r="J25" s="150">
        <v>0</v>
      </c>
      <c r="K25" s="150">
        <f t="shared" si="0"/>
        <v>100</v>
      </c>
      <c r="L25" s="151"/>
    </row>
    <row r="26" spans="1:12" s="39" customFormat="1" ht="25.5">
      <c r="A26" s="45">
        <v>20</v>
      </c>
      <c r="B26" s="66" t="s">
        <v>410</v>
      </c>
      <c r="C26" s="66" t="s">
        <v>126</v>
      </c>
      <c r="D26" s="66" t="s">
        <v>289</v>
      </c>
      <c r="E26" s="66" t="s">
        <v>127</v>
      </c>
      <c r="F26" s="45">
        <v>100</v>
      </c>
      <c r="G26" s="45">
        <v>0</v>
      </c>
      <c r="H26" s="45">
        <v>0</v>
      </c>
      <c r="I26" s="45">
        <v>0</v>
      </c>
      <c r="J26" s="45">
        <v>0</v>
      </c>
      <c r="K26" s="45">
        <f t="shared" si="0"/>
        <v>100</v>
      </c>
      <c r="L26" s="45" t="s">
        <v>719</v>
      </c>
    </row>
    <row r="27" spans="1:12" s="39" customFormat="1" ht="25.5">
      <c r="A27" s="45">
        <v>21</v>
      </c>
      <c r="B27" s="66" t="s">
        <v>452</v>
      </c>
      <c r="C27" s="66" t="s">
        <v>229</v>
      </c>
      <c r="D27" s="66" t="s">
        <v>230</v>
      </c>
      <c r="E27" s="66" t="s">
        <v>231</v>
      </c>
      <c r="F27" s="45">
        <v>0</v>
      </c>
      <c r="G27" s="45">
        <v>90</v>
      </c>
      <c r="H27" s="45">
        <v>0</v>
      </c>
      <c r="I27" s="45">
        <v>0</v>
      </c>
      <c r="J27" s="45">
        <v>0</v>
      </c>
      <c r="K27" s="45">
        <f t="shared" si="0"/>
        <v>90</v>
      </c>
      <c r="L27" s="45"/>
    </row>
    <row r="28" spans="1:12" s="39" customFormat="1" ht="25.5">
      <c r="A28" s="45">
        <v>22</v>
      </c>
      <c r="B28" s="66" t="s">
        <v>450</v>
      </c>
      <c r="C28" s="66" t="s">
        <v>451</v>
      </c>
      <c r="D28" s="66" t="s">
        <v>230</v>
      </c>
      <c r="E28" s="66" t="s">
        <v>449</v>
      </c>
      <c r="F28" s="45">
        <v>0</v>
      </c>
      <c r="G28" s="45">
        <v>60</v>
      </c>
      <c r="H28" s="45">
        <v>0</v>
      </c>
      <c r="I28" s="45">
        <v>0</v>
      </c>
      <c r="J28" s="45">
        <v>0</v>
      </c>
      <c r="K28" s="45">
        <f t="shared" si="0"/>
        <v>60</v>
      </c>
      <c r="L28" s="45"/>
    </row>
    <row r="29" spans="1:12" s="39" customFormat="1" ht="25.5">
      <c r="A29" s="45">
        <v>23</v>
      </c>
      <c r="B29" s="66" t="s">
        <v>377</v>
      </c>
      <c r="C29" s="66" t="s">
        <v>31</v>
      </c>
      <c r="D29" s="66" t="s">
        <v>207</v>
      </c>
      <c r="E29" s="66" t="s">
        <v>208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f t="shared" si="0"/>
        <v>0</v>
      </c>
      <c r="L29" s="45"/>
    </row>
    <row r="30" spans="1:12" s="39" customFormat="1" ht="25.5">
      <c r="A30" s="45">
        <v>24</v>
      </c>
      <c r="B30" s="66" t="s">
        <v>376</v>
      </c>
      <c r="C30" s="66" t="s">
        <v>31</v>
      </c>
      <c r="D30" s="66" t="s">
        <v>207</v>
      </c>
      <c r="E30" s="66" t="s">
        <v>208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f t="shared" si="0"/>
        <v>0</v>
      </c>
      <c r="L30" s="45"/>
    </row>
    <row r="31" spans="1:12" s="39" customFormat="1" ht="25.5">
      <c r="A31" s="45">
        <v>25</v>
      </c>
      <c r="B31" s="66" t="s">
        <v>459</v>
      </c>
      <c r="C31" s="66"/>
      <c r="D31" s="66" t="s">
        <v>456</v>
      </c>
      <c r="E31" s="66" t="s">
        <v>460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f t="shared" si="0"/>
        <v>0</v>
      </c>
      <c r="L31" s="45"/>
    </row>
    <row r="32" spans="1:12" s="39" customFormat="1" ht="25.5">
      <c r="A32" s="45">
        <v>26</v>
      </c>
      <c r="B32" s="66" t="s">
        <v>462</v>
      </c>
      <c r="C32" s="66"/>
      <c r="D32" s="66" t="s">
        <v>456</v>
      </c>
      <c r="E32" s="66" t="s">
        <v>463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f t="shared" si="0"/>
        <v>0</v>
      </c>
      <c r="L32" s="45"/>
    </row>
    <row r="33" spans="1:12" s="39" customFormat="1" ht="25.5">
      <c r="A33" s="45">
        <v>27</v>
      </c>
      <c r="B33" s="66" t="s">
        <v>455</v>
      </c>
      <c r="C33" s="66"/>
      <c r="D33" s="66" t="s">
        <v>456</v>
      </c>
      <c r="E33" s="66" t="s">
        <v>457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f t="shared" si="0"/>
        <v>0</v>
      </c>
      <c r="L33" s="45"/>
    </row>
    <row r="34" spans="1:12" s="39" customFormat="1" ht="25.5">
      <c r="A34" s="45">
        <v>28</v>
      </c>
      <c r="B34" s="66" t="s">
        <v>464</v>
      </c>
      <c r="C34" s="66"/>
      <c r="D34" s="66" t="s">
        <v>456</v>
      </c>
      <c r="E34" s="66" t="s">
        <v>457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f t="shared" si="0"/>
        <v>0</v>
      </c>
      <c r="L34" s="45"/>
    </row>
    <row r="35" spans="1:12" s="39" customFormat="1" ht="25.5">
      <c r="A35" s="45">
        <v>29</v>
      </c>
      <c r="B35" s="66" t="s">
        <v>461</v>
      </c>
      <c r="C35" s="66"/>
      <c r="D35" s="66" t="s">
        <v>456</v>
      </c>
      <c r="E35" s="66" t="s">
        <v>460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f t="shared" si="0"/>
        <v>0</v>
      </c>
      <c r="L35" s="45"/>
    </row>
    <row r="36" spans="1:12" s="39" customFormat="1" ht="25.5">
      <c r="A36" s="45">
        <v>30</v>
      </c>
      <c r="B36" s="66" t="s">
        <v>458</v>
      </c>
      <c r="C36" s="66"/>
      <c r="D36" s="66" t="s">
        <v>456</v>
      </c>
      <c r="E36" s="66" t="s">
        <v>457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f t="shared" si="0"/>
        <v>0</v>
      </c>
      <c r="L36" s="45"/>
    </row>
    <row r="37" spans="1:12" s="39" customFormat="1" ht="12.75">
      <c r="A37" s="45">
        <v>31</v>
      </c>
      <c r="B37" s="66" t="s">
        <v>437</v>
      </c>
      <c r="C37" s="66" t="s">
        <v>344</v>
      </c>
      <c r="D37" s="66" t="s">
        <v>438</v>
      </c>
      <c r="E37" s="66" t="s">
        <v>439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f t="shared" si="0"/>
        <v>0</v>
      </c>
      <c r="L37" s="45"/>
    </row>
    <row r="38" spans="1:12" s="39" customFormat="1" ht="25.5">
      <c r="A38" s="45">
        <v>32</v>
      </c>
      <c r="B38" s="66" t="s">
        <v>442</v>
      </c>
      <c r="C38" s="66" t="s">
        <v>443</v>
      </c>
      <c r="D38" s="66" t="s">
        <v>438</v>
      </c>
      <c r="E38" s="66" t="s">
        <v>444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f aca="true" t="shared" si="1" ref="K38:K69">SUM(F38:J38)</f>
        <v>0</v>
      </c>
      <c r="L38" s="45"/>
    </row>
    <row r="39" spans="1:12" s="39" customFormat="1" ht="25.5">
      <c r="A39" s="145">
        <v>58</v>
      </c>
      <c r="B39" s="149" t="s">
        <v>733</v>
      </c>
      <c r="C39" s="149" t="s">
        <v>735</v>
      </c>
      <c r="D39" s="149" t="s">
        <v>732</v>
      </c>
      <c r="E39" s="149" t="s">
        <v>729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f t="shared" si="1"/>
        <v>0</v>
      </c>
      <c r="L39" s="151"/>
    </row>
    <row r="40" spans="1:12" s="39" customFormat="1" ht="25.5">
      <c r="A40" s="45">
        <v>33</v>
      </c>
      <c r="B40" s="66" t="s">
        <v>392</v>
      </c>
      <c r="C40" s="66" t="s">
        <v>393</v>
      </c>
      <c r="D40" s="66" t="s">
        <v>247</v>
      </c>
      <c r="E40" s="66" t="s">
        <v>258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f t="shared" si="1"/>
        <v>0</v>
      </c>
      <c r="L40" s="45"/>
    </row>
    <row r="41" spans="1:12" s="39" customFormat="1" ht="25.5">
      <c r="A41" s="45">
        <v>34</v>
      </c>
      <c r="B41" s="66" t="s">
        <v>394</v>
      </c>
      <c r="C41" s="66" t="s">
        <v>395</v>
      </c>
      <c r="D41" s="66" t="s">
        <v>273</v>
      </c>
      <c r="E41" s="66" t="s">
        <v>396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f t="shared" si="1"/>
        <v>0</v>
      </c>
      <c r="L41" s="45"/>
    </row>
    <row r="42" spans="1:12" s="39" customFormat="1" ht="25.5">
      <c r="A42" s="45">
        <v>35</v>
      </c>
      <c r="B42" s="66" t="s">
        <v>400</v>
      </c>
      <c r="C42" s="66" t="s">
        <v>279</v>
      </c>
      <c r="D42" s="66" t="s">
        <v>276</v>
      </c>
      <c r="E42" s="66" t="s">
        <v>280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f t="shared" si="1"/>
        <v>0</v>
      </c>
      <c r="L42" s="45"/>
    </row>
    <row r="43" spans="1:12" s="39" customFormat="1" ht="25.5">
      <c r="A43" s="45">
        <v>36</v>
      </c>
      <c r="B43" s="66" t="s">
        <v>494</v>
      </c>
      <c r="C43" s="66" t="s">
        <v>495</v>
      </c>
      <c r="D43" s="66" t="s">
        <v>496</v>
      </c>
      <c r="E43" s="66"/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f t="shared" si="1"/>
        <v>0</v>
      </c>
      <c r="L43" s="45"/>
    </row>
    <row r="44" spans="1:12" s="39" customFormat="1" ht="38.25">
      <c r="A44" s="45">
        <v>37</v>
      </c>
      <c r="B44" s="66" t="s">
        <v>416</v>
      </c>
      <c r="C44" s="66" t="s">
        <v>413</v>
      </c>
      <c r="D44" s="66" t="s">
        <v>300</v>
      </c>
      <c r="E44" s="66" t="s">
        <v>415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f t="shared" si="1"/>
        <v>0</v>
      </c>
      <c r="L44" s="45"/>
    </row>
    <row r="45" spans="1:12" s="39" customFormat="1" ht="38.25">
      <c r="A45" s="45">
        <v>38</v>
      </c>
      <c r="B45" s="66" t="s">
        <v>412</v>
      </c>
      <c r="C45" s="66" t="s">
        <v>413</v>
      </c>
      <c r="D45" s="66" t="s">
        <v>300</v>
      </c>
      <c r="E45" s="66" t="s">
        <v>415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f t="shared" si="1"/>
        <v>0</v>
      </c>
      <c r="L45" s="45"/>
    </row>
    <row r="46" spans="1:12" s="39" customFormat="1" ht="25.5">
      <c r="A46" s="45">
        <v>39</v>
      </c>
      <c r="B46" s="66" t="s">
        <v>421</v>
      </c>
      <c r="C46" s="66" t="s">
        <v>136</v>
      </c>
      <c r="D46" s="66" t="s">
        <v>418</v>
      </c>
      <c r="E46" s="66" t="s">
        <v>419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f t="shared" si="1"/>
        <v>0</v>
      </c>
      <c r="L46" s="45"/>
    </row>
    <row r="47" spans="1:12" s="39" customFormat="1" ht="25.5">
      <c r="A47" s="45">
        <v>40</v>
      </c>
      <c r="B47" s="66" t="s">
        <v>429</v>
      </c>
      <c r="C47" s="66" t="s">
        <v>430</v>
      </c>
      <c r="D47" s="66" t="s">
        <v>418</v>
      </c>
      <c r="E47" s="66" t="s">
        <v>134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f t="shared" si="1"/>
        <v>0</v>
      </c>
      <c r="L47" s="45"/>
    </row>
    <row r="48" spans="1:12" s="39" customFormat="1" ht="25.5">
      <c r="A48" s="45">
        <v>41</v>
      </c>
      <c r="B48" s="66" t="s">
        <v>426</v>
      </c>
      <c r="C48" s="66" t="s">
        <v>427</v>
      </c>
      <c r="D48" s="66" t="s">
        <v>418</v>
      </c>
      <c r="E48" s="66" t="s">
        <v>428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f t="shared" si="1"/>
        <v>0</v>
      </c>
      <c r="L48" s="45"/>
    </row>
    <row r="49" spans="1:12" s="39" customFormat="1" ht="25.5">
      <c r="A49" s="45">
        <v>42</v>
      </c>
      <c r="B49" s="66" t="s">
        <v>417</v>
      </c>
      <c r="C49" s="66" t="s">
        <v>136</v>
      </c>
      <c r="D49" s="66" t="s">
        <v>418</v>
      </c>
      <c r="E49" s="66" t="s">
        <v>419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f t="shared" si="1"/>
        <v>0</v>
      </c>
      <c r="L49" s="45"/>
    </row>
    <row r="50" spans="1:12" s="39" customFormat="1" ht="25.5">
      <c r="A50" s="45">
        <v>43</v>
      </c>
      <c r="B50" s="66" t="s">
        <v>425</v>
      </c>
      <c r="C50" s="66" t="s">
        <v>423</v>
      </c>
      <c r="D50" s="66" t="s">
        <v>418</v>
      </c>
      <c r="E50" s="66" t="s">
        <v>328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f t="shared" si="1"/>
        <v>0</v>
      </c>
      <c r="L50" s="45"/>
    </row>
    <row r="51" spans="1:12" s="39" customFormat="1" ht="25.5">
      <c r="A51" s="45">
        <v>44</v>
      </c>
      <c r="B51" s="66" t="s">
        <v>424</v>
      </c>
      <c r="C51" s="66" t="s">
        <v>423</v>
      </c>
      <c r="D51" s="66" t="s">
        <v>418</v>
      </c>
      <c r="E51" s="66" t="s">
        <v>328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f t="shared" si="1"/>
        <v>0</v>
      </c>
      <c r="L51" s="45"/>
    </row>
    <row r="52" spans="1:12" s="39" customFormat="1" ht="25.5">
      <c r="A52" s="45">
        <v>45</v>
      </c>
      <c r="B52" s="66" t="s">
        <v>420</v>
      </c>
      <c r="C52" s="66" t="s">
        <v>136</v>
      </c>
      <c r="D52" s="66" t="s">
        <v>418</v>
      </c>
      <c r="E52" s="66" t="s">
        <v>419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f t="shared" si="1"/>
        <v>0</v>
      </c>
      <c r="L52" s="45"/>
    </row>
    <row r="53" spans="1:12" s="39" customFormat="1" ht="25.5">
      <c r="A53" s="45">
        <v>46</v>
      </c>
      <c r="B53" s="66" t="s">
        <v>431</v>
      </c>
      <c r="C53" s="66" t="s">
        <v>430</v>
      </c>
      <c r="D53" s="66" t="s">
        <v>418</v>
      </c>
      <c r="E53" s="66" t="s">
        <v>134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f t="shared" si="1"/>
        <v>0</v>
      </c>
      <c r="L53" s="45"/>
    </row>
    <row r="54" spans="1:12" s="39" customFormat="1" ht="25.5">
      <c r="A54" s="45">
        <v>47</v>
      </c>
      <c r="B54" s="66" t="s">
        <v>422</v>
      </c>
      <c r="C54" s="66" t="s">
        <v>423</v>
      </c>
      <c r="D54" s="66" t="s">
        <v>418</v>
      </c>
      <c r="E54" s="66" t="s">
        <v>328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f t="shared" si="1"/>
        <v>0</v>
      </c>
      <c r="L54" s="45"/>
    </row>
    <row r="55" spans="1:12" s="39" customFormat="1" ht="25.5">
      <c r="A55" s="45">
        <v>48</v>
      </c>
      <c r="B55" s="66" t="s">
        <v>447</v>
      </c>
      <c r="C55" s="66" t="s">
        <v>448</v>
      </c>
      <c r="D55" s="66" t="s">
        <v>230</v>
      </c>
      <c r="E55" s="66" t="s">
        <v>449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f t="shared" si="1"/>
        <v>0</v>
      </c>
      <c r="L55" s="45"/>
    </row>
    <row r="56" spans="1:12" s="39" customFormat="1" ht="25.5">
      <c r="A56" s="45">
        <v>49</v>
      </c>
      <c r="B56" s="66" t="s">
        <v>453</v>
      </c>
      <c r="C56" s="66" t="s">
        <v>229</v>
      </c>
      <c r="D56" s="66" t="s">
        <v>230</v>
      </c>
      <c r="E56" s="66" t="s">
        <v>231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f t="shared" si="1"/>
        <v>0</v>
      </c>
      <c r="L56" s="45"/>
    </row>
    <row r="57" spans="1:12" s="39" customFormat="1" ht="25.5">
      <c r="A57" s="45">
        <v>50</v>
      </c>
      <c r="B57" s="66" t="s">
        <v>384</v>
      </c>
      <c r="C57" s="66" t="s">
        <v>385</v>
      </c>
      <c r="D57" s="66" t="s">
        <v>217</v>
      </c>
      <c r="E57" s="66" t="s">
        <v>386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f t="shared" si="1"/>
        <v>0</v>
      </c>
      <c r="L57" s="45"/>
    </row>
    <row r="58" spans="1:12" s="39" customFormat="1" ht="25.5">
      <c r="A58" s="45">
        <v>51</v>
      </c>
      <c r="B58" s="66" t="s">
        <v>388</v>
      </c>
      <c r="C58" s="66" t="s">
        <v>50</v>
      </c>
      <c r="D58" s="66" t="s">
        <v>217</v>
      </c>
      <c r="E58" s="66" t="s">
        <v>226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f t="shared" si="1"/>
        <v>0</v>
      </c>
      <c r="L58" s="45"/>
    </row>
    <row r="59" spans="1:12" s="39" customFormat="1" ht="25.5">
      <c r="A59" s="45">
        <v>52</v>
      </c>
      <c r="B59" s="66" t="s">
        <v>389</v>
      </c>
      <c r="C59" s="66" t="s">
        <v>222</v>
      </c>
      <c r="D59" s="66" t="s">
        <v>217</v>
      </c>
      <c r="E59" s="66" t="s">
        <v>45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f t="shared" si="1"/>
        <v>0</v>
      </c>
      <c r="L59" s="45"/>
    </row>
    <row r="60" spans="1:12" s="39" customFormat="1" ht="25.5">
      <c r="A60" s="45">
        <v>53</v>
      </c>
      <c r="B60" s="66" t="s">
        <v>381</v>
      </c>
      <c r="C60" s="66" t="s">
        <v>382</v>
      </c>
      <c r="D60" s="66" t="s">
        <v>217</v>
      </c>
      <c r="E60" s="66" t="s">
        <v>383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f t="shared" si="1"/>
        <v>0</v>
      </c>
      <c r="L60" s="45"/>
    </row>
    <row r="61" spans="1:12" s="39" customFormat="1" ht="30" customHeight="1">
      <c r="A61" s="45">
        <v>54</v>
      </c>
      <c r="B61" s="66" t="s">
        <v>387</v>
      </c>
      <c r="C61" s="66" t="s">
        <v>50</v>
      </c>
      <c r="D61" s="66" t="s">
        <v>217</v>
      </c>
      <c r="E61" s="66" t="s">
        <v>226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f t="shared" si="1"/>
        <v>0</v>
      </c>
      <c r="L61" s="45"/>
    </row>
    <row r="62" spans="1:12" s="39" customFormat="1" ht="30" customHeight="1">
      <c r="A62" s="45">
        <v>55</v>
      </c>
      <c r="B62" s="66" t="s">
        <v>454</v>
      </c>
      <c r="C62" s="66" t="s">
        <v>465</v>
      </c>
      <c r="D62" s="66" t="s">
        <v>466</v>
      </c>
      <c r="E62" s="66" t="s">
        <v>190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f t="shared" si="1"/>
        <v>0</v>
      </c>
      <c r="L62" s="45"/>
    </row>
    <row r="63" spans="1:12" s="4" customFormat="1" ht="38.25">
      <c r="A63" s="45">
        <v>56</v>
      </c>
      <c r="B63" s="66" t="s">
        <v>401</v>
      </c>
      <c r="C63" s="66" t="s">
        <v>283</v>
      </c>
      <c r="D63" s="66"/>
      <c r="E63" s="66" t="s">
        <v>402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f t="shared" si="1"/>
        <v>0</v>
      </c>
      <c r="L63" s="45"/>
    </row>
    <row r="64" spans="1:12" s="4" customFormat="1" ht="38.25">
      <c r="A64" s="45">
        <v>57</v>
      </c>
      <c r="B64" s="66" t="s">
        <v>403</v>
      </c>
      <c r="C64" s="66" t="s">
        <v>283</v>
      </c>
      <c r="D64" s="66"/>
      <c r="E64" s="66" t="s">
        <v>402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f t="shared" si="1"/>
        <v>0</v>
      </c>
      <c r="L64" s="45"/>
    </row>
    <row r="65" spans="1:12" s="4" customFormat="1" ht="18" customHeight="1">
      <c r="A65" s="6"/>
      <c r="F65" s="6"/>
      <c r="G65" s="6"/>
      <c r="H65" s="6"/>
      <c r="I65" s="6"/>
      <c r="J65" s="6"/>
      <c r="K65" s="6"/>
      <c r="L65" s="6"/>
    </row>
    <row r="66" spans="1:12" s="4" customFormat="1" ht="18" customHeight="1">
      <c r="A66" s="6"/>
      <c r="F66" s="6"/>
      <c r="G66" s="6"/>
      <c r="H66" s="6"/>
      <c r="I66" s="6"/>
      <c r="J66" s="6"/>
      <c r="K66" s="6"/>
      <c r="L66" s="6"/>
    </row>
    <row r="67" spans="1:12" s="4" customFormat="1" ht="18" customHeight="1">
      <c r="A67" s="6"/>
      <c r="B67" s="11" t="s">
        <v>570</v>
      </c>
      <c r="C67" s="8"/>
      <c r="D67" s="8" t="s">
        <v>571</v>
      </c>
      <c r="F67" s="6"/>
      <c r="G67" s="6"/>
      <c r="H67" s="6"/>
      <c r="I67" s="6"/>
      <c r="J67" s="6"/>
      <c r="K67" s="6"/>
      <c r="L67" s="6"/>
    </row>
    <row r="68" spans="1:12" s="4" customFormat="1" ht="18" customHeight="1">
      <c r="A68" s="6"/>
      <c r="B68" s="12"/>
      <c r="C68" s="34"/>
      <c r="D68" s="8" t="s">
        <v>572</v>
      </c>
      <c r="F68" s="6"/>
      <c r="G68" s="6"/>
      <c r="H68" s="6"/>
      <c r="I68" s="6"/>
      <c r="J68" s="6"/>
      <c r="K68" s="6"/>
      <c r="L68" s="6"/>
    </row>
    <row r="69" spans="1:12" s="4" customFormat="1" ht="18" customHeight="1">
      <c r="A69" s="6"/>
      <c r="B69" s="34"/>
      <c r="C69" s="8"/>
      <c r="D69" s="8" t="s">
        <v>575</v>
      </c>
      <c r="F69" s="6"/>
      <c r="G69" s="6"/>
      <c r="H69" s="6"/>
      <c r="I69" s="6"/>
      <c r="J69" s="6"/>
      <c r="K69" s="6"/>
      <c r="L69" s="6"/>
    </row>
    <row r="70" spans="2:4" ht="18" customHeight="1">
      <c r="B70" s="12"/>
      <c r="C70" s="34"/>
      <c r="D70" s="8" t="s">
        <v>573</v>
      </c>
    </row>
    <row r="71" spans="2:4" ht="18" customHeight="1">
      <c r="B71" s="12"/>
      <c r="C71" s="8"/>
      <c r="D71" s="8" t="s">
        <v>574</v>
      </c>
    </row>
    <row r="72" spans="2:4" ht="15">
      <c r="B72" s="12"/>
      <c r="C72" s="34"/>
      <c r="D72" s="8" t="s">
        <v>576</v>
      </c>
    </row>
    <row r="73" spans="2:4" ht="15">
      <c r="B73" s="12"/>
      <c r="C73" s="8"/>
      <c r="D73" s="8" t="s">
        <v>577</v>
      </c>
    </row>
  </sheetData>
  <sheetProtection/>
  <mergeCells count="9">
    <mergeCell ref="A1:L2"/>
    <mergeCell ref="K4:K5"/>
    <mergeCell ref="L4:L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>
    <oddHeader>&amp;L8 класс&amp;RМуниципальный  этап Всероссийской олимпиады школьников по информатике</oddHead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view="pageLayout" workbookViewId="0" topLeftCell="C1">
      <selection activeCell="F6" sqref="F6:J117"/>
    </sheetView>
  </sheetViews>
  <sheetFormatPr defaultColWidth="9.140625" defaultRowHeight="15"/>
  <cols>
    <col min="1" max="1" width="4.8515625" style="2" customWidth="1"/>
    <col min="2" max="2" width="27.57421875" style="1" customWidth="1"/>
    <col min="3" max="3" width="23.57421875" style="1" customWidth="1"/>
    <col min="4" max="4" width="16.00390625" style="1" customWidth="1"/>
    <col min="5" max="5" width="25.57421875" style="1" customWidth="1"/>
    <col min="6" max="6" width="4.8515625" style="2" bestFit="1" customWidth="1"/>
    <col min="7" max="7" width="3.421875" style="2" customWidth="1"/>
    <col min="8" max="8" width="4.8515625" style="2" bestFit="1" customWidth="1"/>
    <col min="9" max="9" width="3.421875" style="2" customWidth="1"/>
    <col min="10" max="10" width="4.8515625" style="2" bestFit="1" customWidth="1"/>
    <col min="11" max="11" width="6.28125" style="2" customWidth="1"/>
    <col min="12" max="16384" width="9.140625" style="1" customWidth="1"/>
  </cols>
  <sheetData>
    <row r="1" spans="1:11" ht="15" customHeight="1">
      <c r="A1" s="172" t="s">
        <v>562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37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4" spans="1:11" s="35" customFormat="1" ht="12.75">
      <c r="A4" s="173" t="s">
        <v>1</v>
      </c>
      <c r="B4" s="173" t="s">
        <v>5</v>
      </c>
      <c r="C4" s="173" t="s">
        <v>2</v>
      </c>
      <c r="D4" s="165" t="s">
        <v>3</v>
      </c>
      <c r="E4" s="173" t="s">
        <v>4</v>
      </c>
      <c r="F4" s="174" t="s">
        <v>8</v>
      </c>
      <c r="G4" s="174"/>
      <c r="H4" s="174"/>
      <c r="I4" s="174"/>
      <c r="J4" s="174"/>
      <c r="K4" s="173" t="s">
        <v>6</v>
      </c>
    </row>
    <row r="5" spans="1:11" s="35" customFormat="1" ht="15" customHeight="1">
      <c r="A5" s="173"/>
      <c r="B5" s="173"/>
      <c r="C5" s="173"/>
      <c r="D5" s="166"/>
      <c r="E5" s="173"/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173"/>
    </row>
    <row r="6" spans="1:11" s="35" customFormat="1" ht="25.5">
      <c r="A6" s="67">
        <v>1</v>
      </c>
      <c r="B6" s="68" t="s">
        <v>206</v>
      </c>
      <c r="C6" s="68" t="s">
        <v>31</v>
      </c>
      <c r="D6" s="68" t="s">
        <v>207</v>
      </c>
      <c r="E6" s="68" t="s">
        <v>208</v>
      </c>
      <c r="F6" s="69">
        <v>0</v>
      </c>
      <c r="G6" s="70" t="s">
        <v>318</v>
      </c>
      <c r="H6" s="70" t="s">
        <v>318</v>
      </c>
      <c r="I6" s="70" t="s">
        <v>318</v>
      </c>
      <c r="J6" s="70" t="s">
        <v>318</v>
      </c>
      <c r="K6" s="70">
        <f aca="true" t="shared" si="0" ref="K6:K37">SUM(F6:J6)</f>
        <v>0</v>
      </c>
    </row>
    <row r="7" spans="1:11" s="35" customFormat="1" ht="25.5">
      <c r="A7" s="67">
        <v>2</v>
      </c>
      <c r="B7" s="68" t="s">
        <v>209</v>
      </c>
      <c r="C7" s="68" t="s">
        <v>210</v>
      </c>
      <c r="D7" s="68" t="s">
        <v>207</v>
      </c>
      <c r="E7" s="68" t="s">
        <v>35</v>
      </c>
      <c r="F7" s="69">
        <v>0</v>
      </c>
      <c r="G7" s="70" t="s">
        <v>318</v>
      </c>
      <c r="H7" s="70" t="s">
        <v>318</v>
      </c>
      <c r="I7" s="70" t="s">
        <v>318</v>
      </c>
      <c r="J7" s="70">
        <v>100</v>
      </c>
      <c r="K7" s="70">
        <f t="shared" si="0"/>
        <v>100</v>
      </c>
    </row>
    <row r="8" spans="1:11" s="35" customFormat="1" ht="25.5">
      <c r="A8" s="71">
        <v>3</v>
      </c>
      <c r="B8" s="72" t="s">
        <v>193</v>
      </c>
      <c r="C8" s="72" t="s">
        <v>10</v>
      </c>
      <c r="D8" s="72" t="s">
        <v>192</v>
      </c>
      <c r="E8" s="72" t="s">
        <v>194</v>
      </c>
      <c r="F8" s="73">
        <v>100</v>
      </c>
      <c r="G8" s="74" t="s">
        <v>318</v>
      </c>
      <c r="H8" s="74" t="s">
        <v>318</v>
      </c>
      <c r="I8" s="74" t="s">
        <v>318</v>
      </c>
      <c r="J8" s="74" t="s">
        <v>318</v>
      </c>
      <c r="K8" s="74">
        <f t="shared" si="0"/>
        <v>100</v>
      </c>
    </row>
    <row r="9" spans="1:11" s="35" customFormat="1" ht="25.5">
      <c r="A9" s="71">
        <v>4</v>
      </c>
      <c r="B9" s="72" t="s">
        <v>200</v>
      </c>
      <c r="C9" s="72" t="s">
        <v>201</v>
      </c>
      <c r="D9" s="72" t="s">
        <v>192</v>
      </c>
      <c r="E9" s="72" t="s">
        <v>23</v>
      </c>
      <c r="F9" s="73">
        <v>0</v>
      </c>
      <c r="G9" s="74" t="s">
        <v>318</v>
      </c>
      <c r="H9" s="74" t="s">
        <v>318</v>
      </c>
      <c r="I9" s="74" t="s">
        <v>318</v>
      </c>
      <c r="J9" s="74" t="s">
        <v>318</v>
      </c>
      <c r="K9" s="74">
        <f t="shared" si="0"/>
        <v>0</v>
      </c>
    </row>
    <row r="10" spans="1:11" s="35" customFormat="1" ht="25.5">
      <c r="A10" s="71">
        <v>5</v>
      </c>
      <c r="B10" s="72" t="s">
        <v>196</v>
      </c>
      <c r="C10" s="72" t="s">
        <v>197</v>
      </c>
      <c r="D10" s="72" t="s">
        <v>192</v>
      </c>
      <c r="E10" s="72" t="s">
        <v>198</v>
      </c>
      <c r="F10" s="73">
        <v>0</v>
      </c>
      <c r="G10" s="74" t="s">
        <v>318</v>
      </c>
      <c r="H10" s="74">
        <v>0</v>
      </c>
      <c r="I10" s="74" t="s">
        <v>318</v>
      </c>
      <c r="J10" s="74" t="s">
        <v>318</v>
      </c>
      <c r="K10" s="74">
        <f t="shared" si="0"/>
        <v>0</v>
      </c>
    </row>
    <row r="11" spans="1:11" s="35" customFormat="1" ht="25.5">
      <c r="A11" s="71">
        <v>6</v>
      </c>
      <c r="B11" s="72" t="s">
        <v>199</v>
      </c>
      <c r="C11" s="72" t="s">
        <v>197</v>
      </c>
      <c r="D11" s="72" t="s">
        <v>192</v>
      </c>
      <c r="E11" s="72" t="s">
        <v>198</v>
      </c>
      <c r="F11" s="73">
        <v>100</v>
      </c>
      <c r="G11" s="74" t="s">
        <v>318</v>
      </c>
      <c r="H11" s="74" t="s">
        <v>318</v>
      </c>
      <c r="I11" s="74">
        <v>80</v>
      </c>
      <c r="J11" s="74">
        <v>50</v>
      </c>
      <c r="K11" s="74">
        <f t="shared" si="0"/>
        <v>230</v>
      </c>
    </row>
    <row r="12" spans="1:11" s="35" customFormat="1" ht="25.5">
      <c r="A12" s="71">
        <v>7</v>
      </c>
      <c r="B12" s="72" t="s">
        <v>195</v>
      </c>
      <c r="C12" s="72" t="s">
        <v>10</v>
      </c>
      <c r="D12" s="72" t="s">
        <v>192</v>
      </c>
      <c r="E12" s="72" t="s">
        <v>194</v>
      </c>
      <c r="F12" s="73">
        <v>100</v>
      </c>
      <c r="G12" s="74" t="s">
        <v>318</v>
      </c>
      <c r="H12" s="74" t="s">
        <v>318</v>
      </c>
      <c r="I12" s="74" t="s">
        <v>318</v>
      </c>
      <c r="J12" s="74" t="s">
        <v>318</v>
      </c>
      <c r="K12" s="74">
        <f t="shared" si="0"/>
        <v>100</v>
      </c>
    </row>
    <row r="13" spans="1:11" s="35" customFormat="1" ht="25.5">
      <c r="A13" s="71">
        <v>8</v>
      </c>
      <c r="B13" s="72" t="s">
        <v>191</v>
      </c>
      <c r="C13" s="72" t="s">
        <v>10</v>
      </c>
      <c r="D13" s="72" t="s">
        <v>192</v>
      </c>
      <c r="E13" s="72" t="s">
        <v>11</v>
      </c>
      <c r="F13" s="73" t="s">
        <v>318</v>
      </c>
      <c r="G13" s="74">
        <v>0</v>
      </c>
      <c r="H13" s="74" t="s">
        <v>318</v>
      </c>
      <c r="I13" s="74" t="s">
        <v>318</v>
      </c>
      <c r="J13" s="74" t="s">
        <v>318</v>
      </c>
      <c r="K13" s="74">
        <f t="shared" si="0"/>
        <v>0</v>
      </c>
    </row>
    <row r="14" spans="1:11" s="35" customFormat="1" ht="25.5">
      <c r="A14" s="75">
        <v>9</v>
      </c>
      <c r="B14" s="76" t="s">
        <v>546</v>
      </c>
      <c r="C14" s="76" t="s">
        <v>499</v>
      </c>
      <c r="D14" s="76" t="s">
        <v>456</v>
      </c>
      <c r="E14" s="76" t="s">
        <v>526</v>
      </c>
      <c r="F14" s="77">
        <v>0</v>
      </c>
      <c r="G14" s="56" t="s">
        <v>318</v>
      </c>
      <c r="H14" s="56">
        <v>0</v>
      </c>
      <c r="I14" s="56">
        <v>0</v>
      </c>
      <c r="J14" s="56">
        <v>0</v>
      </c>
      <c r="K14" s="56">
        <f t="shared" si="0"/>
        <v>0</v>
      </c>
    </row>
    <row r="15" spans="1:11" s="35" customFormat="1" ht="25.5">
      <c r="A15" s="75">
        <v>10</v>
      </c>
      <c r="B15" s="76" t="s">
        <v>549</v>
      </c>
      <c r="C15" s="76" t="s">
        <v>509</v>
      </c>
      <c r="D15" s="76" t="s">
        <v>456</v>
      </c>
      <c r="E15" s="76" t="s">
        <v>525</v>
      </c>
      <c r="F15" s="77" t="s">
        <v>318</v>
      </c>
      <c r="G15" s="56" t="s">
        <v>318</v>
      </c>
      <c r="H15" s="56">
        <v>0</v>
      </c>
      <c r="I15" s="56">
        <v>0</v>
      </c>
      <c r="J15" s="56">
        <v>0</v>
      </c>
      <c r="K15" s="56">
        <f t="shared" si="0"/>
        <v>0</v>
      </c>
    </row>
    <row r="16" spans="1:11" s="35" customFormat="1" ht="12.75">
      <c r="A16" s="75">
        <v>11</v>
      </c>
      <c r="B16" s="76" t="s">
        <v>556</v>
      </c>
      <c r="C16" s="76" t="s">
        <v>552</v>
      </c>
      <c r="D16" s="76" t="s">
        <v>456</v>
      </c>
      <c r="E16" s="76" t="s">
        <v>548</v>
      </c>
      <c r="F16" s="77">
        <v>0</v>
      </c>
      <c r="G16" s="56">
        <v>0</v>
      </c>
      <c r="H16" s="56">
        <v>0</v>
      </c>
      <c r="I16" s="56">
        <v>0</v>
      </c>
      <c r="J16" s="56">
        <v>0</v>
      </c>
      <c r="K16" s="56">
        <f t="shared" si="0"/>
        <v>0</v>
      </c>
    </row>
    <row r="17" spans="1:11" s="35" customFormat="1" ht="12.75">
      <c r="A17" s="75">
        <v>12</v>
      </c>
      <c r="B17" s="76" t="s">
        <v>547</v>
      </c>
      <c r="C17" s="76" t="s">
        <v>552</v>
      </c>
      <c r="D17" s="76" t="s">
        <v>456</v>
      </c>
      <c r="E17" s="76" t="s">
        <v>548</v>
      </c>
      <c r="F17" s="77">
        <v>0</v>
      </c>
      <c r="G17" s="56">
        <v>0</v>
      </c>
      <c r="H17" s="56">
        <v>0</v>
      </c>
      <c r="I17" s="56">
        <v>0</v>
      </c>
      <c r="J17" s="56">
        <v>0</v>
      </c>
      <c r="K17" s="56">
        <f t="shared" si="0"/>
        <v>0</v>
      </c>
    </row>
    <row r="18" spans="1:11" s="35" customFormat="1" ht="25.5">
      <c r="A18" s="75">
        <v>13</v>
      </c>
      <c r="B18" s="76" t="s">
        <v>543</v>
      </c>
      <c r="C18" s="76" t="s">
        <v>554</v>
      </c>
      <c r="D18" s="76" t="s">
        <v>456</v>
      </c>
      <c r="E18" s="76" t="s">
        <v>527</v>
      </c>
      <c r="F18" s="77">
        <v>0</v>
      </c>
      <c r="G18" s="56" t="s">
        <v>318</v>
      </c>
      <c r="H18" s="56" t="s">
        <v>318</v>
      </c>
      <c r="I18" s="56" t="s">
        <v>318</v>
      </c>
      <c r="J18" s="56" t="s">
        <v>318</v>
      </c>
      <c r="K18" s="56">
        <f t="shared" si="0"/>
        <v>0</v>
      </c>
    </row>
    <row r="19" spans="1:11" s="35" customFormat="1" ht="12.75">
      <c r="A19" s="75">
        <v>14</v>
      </c>
      <c r="B19" s="76" t="s">
        <v>550</v>
      </c>
      <c r="C19" s="76" t="s">
        <v>553</v>
      </c>
      <c r="D19" s="76" t="s">
        <v>456</v>
      </c>
      <c r="E19" s="76" t="s">
        <v>551</v>
      </c>
      <c r="F19" s="77">
        <v>0</v>
      </c>
      <c r="G19" s="56">
        <v>0</v>
      </c>
      <c r="H19" s="56">
        <v>0</v>
      </c>
      <c r="I19" s="56">
        <v>0</v>
      </c>
      <c r="J19" s="56">
        <v>0</v>
      </c>
      <c r="K19" s="56">
        <f t="shared" si="0"/>
        <v>0</v>
      </c>
    </row>
    <row r="20" spans="1:11" s="35" customFormat="1" ht="25.5">
      <c r="A20" s="75">
        <v>15</v>
      </c>
      <c r="B20" s="76" t="s">
        <v>545</v>
      </c>
      <c r="C20" s="76" t="s">
        <v>554</v>
      </c>
      <c r="D20" s="76" t="s">
        <v>456</v>
      </c>
      <c r="E20" s="76" t="s">
        <v>527</v>
      </c>
      <c r="F20" s="77">
        <v>0</v>
      </c>
      <c r="G20" s="56" t="s">
        <v>318</v>
      </c>
      <c r="H20" s="56" t="s">
        <v>318</v>
      </c>
      <c r="I20" s="56" t="s">
        <v>318</v>
      </c>
      <c r="J20" s="56" t="s">
        <v>318</v>
      </c>
      <c r="K20" s="56">
        <f t="shared" si="0"/>
        <v>0</v>
      </c>
    </row>
    <row r="21" spans="1:11" s="35" customFormat="1" ht="25.5">
      <c r="A21" s="75">
        <v>16</v>
      </c>
      <c r="B21" s="76" t="s">
        <v>544</v>
      </c>
      <c r="C21" s="76" t="s">
        <v>554</v>
      </c>
      <c r="D21" s="76" t="s">
        <v>456</v>
      </c>
      <c r="E21" s="76" t="s">
        <v>527</v>
      </c>
      <c r="F21" s="77">
        <v>0</v>
      </c>
      <c r="G21" s="56" t="s">
        <v>318</v>
      </c>
      <c r="H21" s="56" t="s">
        <v>318</v>
      </c>
      <c r="I21" s="56" t="s">
        <v>318</v>
      </c>
      <c r="J21" s="56" t="s">
        <v>318</v>
      </c>
      <c r="K21" s="56">
        <f t="shared" si="0"/>
        <v>0</v>
      </c>
    </row>
    <row r="22" spans="1:11" s="35" customFormat="1" ht="51">
      <c r="A22" s="71">
        <v>17</v>
      </c>
      <c r="B22" s="72" t="s">
        <v>211</v>
      </c>
      <c r="C22" s="72" t="s">
        <v>212</v>
      </c>
      <c r="D22" s="72" t="s">
        <v>213</v>
      </c>
      <c r="E22" s="72" t="s">
        <v>214</v>
      </c>
      <c r="F22" s="73">
        <v>0</v>
      </c>
      <c r="G22" s="74">
        <v>0</v>
      </c>
      <c r="H22" s="74" t="s">
        <v>318</v>
      </c>
      <c r="I22" s="74" t="s">
        <v>318</v>
      </c>
      <c r="J22" s="74" t="s">
        <v>318</v>
      </c>
      <c r="K22" s="74">
        <f t="shared" si="0"/>
        <v>0</v>
      </c>
    </row>
    <row r="23" spans="1:11" s="35" customFormat="1" ht="38.25">
      <c r="A23" s="75">
        <v>18</v>
      </c>
      <c r="B23" s="78" t="s">
        <v>333</v>
      </c>
      <c r="C23" s="78" t="s">
        <v>334</v>
      </c>
      <c r="D23" s="78" t="s">
        <v>558</v>
      </c>
      <c r="E23" s="78" t="s">
        <v>335</v>
      </c>
      <c r="F23" s="77">
        <v>100</v>
      </c>
      <c r="G23" s="56" t="s">
        <v>318</v>
      </c>
      <c r="H23" s="56">
        <v>0</v>
      </c>
      <c r="I23" s="56" t="s">
        <v>318</v>
      </c>
      <c r="J23" s="56">
        <v>90</v>
      </c>
      <c r="K23" s="56">
        <f t="shared" si="0"/>
        <v>190</v>
      </c>
    </row>
    <row r="24" spans="1:11" s="35" customFormat="1" ht="25.5">
      <c r="A24" s="71">
        <v>19</v>
      </c>
      <c r="B24" s="79" t="s">
        <v>331</v>
      </c>
      <c r="C24" s="79"/>
      <c r="D24" s="79" t="s">
        <v>557</v>
      </c>
      <c r="E24" s="79"/>
      <c r="F24" s="73">
        <v>0</v>
      </c>
      <c r="G24" s="74">
        <v>0</v>
      </c>
      <c r="H24" s="74">
        <v>0</v>
      </c>
      <c r="I24" s="74">
        <v>0</v>
      </c>
      <c r="J24" s="74">
        <v>0</v>
      </c>
      <c r="K24" s="74">
        <f t="shared" si="0"/>
        <v>0</v>
      </c>
    </row>
    <row r="25" spans="1:11" s="35" customFormat="1" ht="25.5">
      <c r="A25" s="71">
        <v>20</v>
      </c>
      <c r="B25" s="79" t="s">
        <v>560</v>
      </c>
      <c r="C25" s="79"/>
      <c r="D25" s="79" t="s">
        <v>557</v>
      </c>
      <c r="E25" s="79"/>
      <c r="F25" s="73">
        <v>0</v>
      </c>
      <c r="G25" s="74">
        <v>0</v>
      </c>
      <c r="H25" s="74">
        <v>0</v>
      </c>
      <c r="I25" s="74">
        <v>0</v>
      </c>
      <c r="J25" s="74">
        <v>0</v>
      </c>
      <c r="K25" s="74">
        <f t="shared" si="0"/>
        <v>0</v>
      </c>
    </row>
    <row r="26" spans="1:11" s="35" customFormat="1" ht="12.75">
      <c r="A26" s="71">
        <v>21</v>
      </c>
      <c r="B26" s="79" t="s">
        <v>332</v>
      </c>
      <c r="C26" s="79"/>
      <c r="D26" s="79" t="s">
        <v>557</v>
      </c>
      <c r="E26" s="79"/>
      <c r="F26" s="73">
        <v>0</v>
      </c>
      <c r="G26" s="74">
        <v>0</v>
      </c>
      <c r="H26" s="74">
        <v>0</v>
      </c>
      <c r="I26" s="74">
        <v>0</v>
      </c>
      <c r="J26" s="74">
        <v>0</v>
      </c>
      <c r="K26" s="74">
        <f t="shared" si="0"/>
        <v>0</v>
      </c>
    </row>
    <row r="27" spans="1:11" s="35" customFormat="1" ht="12.75">
      <c r="A27" s="80">
        <v>22</v>
      </c>
      <c r="B27" s="81" t="s">
        <v>339</v>
      </c>
      <c r="C27" s="81" t="s">
        <v>154</v>
      </c>
      <c r="D27" s="81" t="s">
        <v>438</v>
      </c>
      <c r="E27" s="81" t="s">
        <v>337</v>
      </c>
      <c r="F27" s="82">
        <v>40</v>
      </c>
      <c r="G27" s="50" t="s">
        <v>318</v>
      </c>
      <c r="H27" s="50">
        <v>80</v>
      </c>
      <c r="I27" s="50" t="s">
        <v>318</v>
      </c>
      <c r="J27" s="50" t="s">
        <v>318</v>
      </c>
      <c r="K27" s="50">
        <f t="shared" si="0"/>
        <v>120</v>
      </c>
    </row>
    <row r="28" spans="1:11" s="35" customFormat="1" ht="12.75">
      <c r="A28" s="80">
        <v>23</v>
      </c>
      <c r="B28" s="81" t="s">
        <v>346</v>
      </c>
      <c r="C28" s="81" t="s">
        <v>347</v>
      </c>
      <c r="D28" s="81" t="s">
        <v>438</v>
      </c>
      <c r="E28" s="81" t="s">
        <v>348</v>
      </c>
      <c r="F28" s="82">
        <v>0</v>
      </c>
      <c r="G28" s="50">
        <v>0</v>
      </c>
      <c r="H28" s="50">
        <v>0</v>
      </c>
      <c r="I28" s="50" t="s">
        <v>318</v>
      </c>
      <c r="J28" s="50" t="s">
        <v>318</v>
      </c>
      <c r="K28" s="50">
        <f t="shared" si="0"/>
        <v>0</v>
      </c>
    </row>
    <row r="29" spans="1:11" s="35" customFormat="1" ht="12.75">
      <c r="A29" s="80">
        <v>24</v>
      </c>
      <c r="B29" s="81" t="s">
        <v>342</v>
      </c>
      <c r="C29" s="81" t="s">
        <v>159</v>
      </c>
      <c r="D29" s="81" t="s">
        <v>438</v>
      </c>
      <c r="E29" s="81" t="s">
        <v>157</v>
      </c>
      <c r="F29" s="82">
        <v>0</v>
      </c>
      <c r="G29" s="50">
        <v>0</v>
      </c>
      <c r="H29" s="50" t="s">
        <v>318</v>
      </c>
      <c r="I29" s="50" t="s">
        <v>318</v>
      </c>
      <c r="J29" s="50" t="s">
        <v>318</v>
      </c>
      <c r="K29" s="50">
        <f t="shared" si="0"/>
        <v>0</v>
      </c>
    </row>
    <row r="30" spans="1:11" s="35" customFormat="1" ht="12.75">
      <c r="A30" s="80">
        <v>25</v>
      </c>
      <c r="B30" s="81" t="s">
        <v>338</v>
      </c>
      <c r="C30" s="81" t="s">
        <v>154</v>
      </c>
      <c r="D30" s="81" t="s">
        <v>438</v>
      </c>
      <c r="E30" s="81" t="s">
        <v>337</v>
      </c>
      <c r="F30" s="82">
        <v>40</v>
      </c>
      <c r="G30" s="50">
        <v>50</v>
      </c>
      <c r="H30" s="50">
        <v>60</v>
      </c>
      <c r="I30" s="50" t="s">
        <v>318</v>
      </c>
      <c r="J30" s="50" t="s">
        <v>318</v>
      </c>
      <c r="K30" s="50">
        <f t="shared" si="0"/>
        <v>150</v>
      </c>
    </row>
    <row r="31" spans="1:11" s="35" customFormat="1" ht="12.75">
      <c r="A31" s="80">
        <v>26</v>
      </c>
      <c r="B31" s="81" t="s">
        <v>336</v>
      </c>
      <c r="C31" s="81" t="s">
        <v>154</v>
      </c>
      <c r="D31" s="81" t="s">
        <v>438</v>
      </c>
      <c r="E31" s="81" t="s">
        <v>337</v>
      </c>
      <c r="F31" s="82">
        <v>0</v>
      </c>
      <c r="G31" s="50" t="s">
        <v>318</v>
      </c>
      <c r="H31" s="50" t="s">
        <v>318</v>
      </c>
      <c r="I31" s="50" t="s">
        <v>318</v>
      </c>
      <c r="J31" s="50">
        <v>0</v>
      </c>
      <c r="K31" s="50">
        <f t="shared" si="0"/>
        <v>0</v>
      </c>
    </row>
    <row r="32" spans="1:11" s="35" customFormat="1" ht="12.75">
      <c r="A32" s="80">
        <v>27</v>
      </c>
      <c r="B32" s="81" t="s">
        <v>341</v>
      </c>
      <c r="C32" s="81" t="s">
        <v>159</v>
      </c>
      <c r="D32" s="81" t="s">
        <v>438</v>
      </c>
      <c r="E32" s="81" t="s">
        <v>157</v>
      </c>
      <c r="F32" s="82" t="s">
        <v>318</v>
      </c>
      <c r="G32" s="50" t="s">
        <v>318</v>
      </c>
      <c r="H32" s="50" t="s">
        <v>318</v>
      </c>
      <c r="I32" s="50" t="s">
        <v>318</v>
      </c>
      <c r="J32" s="50" t="s">
        <v>318</v>
      </c>
      <c r="K32" s="50">
        <f t="shared" si="0"/>
        <v>0</v>
      </c>
    </row>
    <row r="33" spans="1:11" s="35" customFormat="1" ht="25.5">
      <c r="A33" s="80">
        <v>28</v>
      </c>
      <c r="B33" s="81" t="s">
        <v>561</v>
      </c>
      <c r="C33" s="81" t="s">
        <v>443</v>
      </c>
      <c r="D33" s="81" t="s">
        <v>438</v>
      </c>
      <c r="E33" s="81" t="s">
        <v>444</v>
      </c>
      <c r="F33" s="82">
        <v>0</v>
      </c>
      <c r="G33" s="50">
        <v>0</v>
      </c>
      <c r="H33" s="50" t="s">
        <v>318</v>
      </c>
      <c r="I33" s="50">
        <v>0</v>
      </c>
      <c r="J33" s="50" t="s">
        <v>318</v>
      </c>
      <c r="K33" s="50">
        <f t="shared" si="0"/>
        <v>0</v>
      </c>
    </row>
    <row r="34" spans="1:11" s="35" customFormat="1" ht="12.75">
      <c r="A34" s="80">
        <v>29</v>
      </c>
      <c r="B34" s="81" t="s">
        <v>343</v>
      </c>
      <c r="C34" s="81" t="s">
        <v>344</v>
      </c>
      <c r="D34" s="81" t="s">
        <v>438</v>
      </c>
      <c r="E34" s="81" t="s">
        <v>345</v>
      </c>
      <c r="F34" s="82" t="s">
        <v>318</v>
      </c>
      <c r="G34" s="50" t="s">
        <v>318</v>
      </c>
      <c r="H34" s="50" t="s">
        <v>318</v>
      </c>
      <c r="I34" s="50" t="s">
        <v>318</v>
      </c>
      <c r="J34" s="50" t="s">
        <v>318</v>
      </c>
      <c r="K34" s="50">
        <f t="shared" si="0"/>
        <v>0</v>
      </c>
    </row>
    <row r="35" spans="1:11" s="35" customFormat="1" ht="12.75">
      <c r="A35" s="80">
        <v>30</v>
      </c>
      <c r="B35" s="81" t="s">
        <v>340</v>
      </c>
      <c r="C35" s="81" t="s">
        <v>159</v>
      </c>
      <c r="D35" s="81" t="s">
        <v>438</v>
      </c>
      <c r="E35" s="81" t="s">
        <v>157</v>
      </c>
      <c r="F35" s="82">
        <v>0</v>
      </c>
      <c r="G35" s="50">
        <v>0</v>
      </c>
      <c r="H35" s="50" t="s">
        <v>318</v>
      </c>
      <c r="I35" s="50" t="s">
        <v>318</v>
      </c>
      <c r="J35" s="50" t="s">
        <v>318</v>
      </c>
      <c r="K35" s="50">
        <f t="shared" si="0"/>
        <v>0</v>
      </c>
    </row>
    <row r="36" spans="1:11" s="35" customFormat="1" ht="51">
      <c r="A36" s="71">
        <v>31</v>
      </c>
      <c r="B36" s="72" t="s">
        <v>237</v>
      </c>
      <c r="C36" s="72" t="s">
        <v>234</v>
      </c>
      <c r="D36" s="72" t="s">
        <v>235</v>
      </c>
      <c r="E36" s="72" t="s">
        <v>236</v>
      </c>
      <c r="F36" s="73">
        <v>25</v>
      </c>
      <c r="G36" s="74">
        <v>0</v>
      </c>
      <c r="H36" s="74" t="s">
        <v>318</v>
      </c>
      <c r="I36" s="74" t="s">
        <v>318</v>
      </c>
      <c r="J36" s="74">
        <v>0</v>
      </c>
      <c r="K36" s="74">
        <f t="shared" si="0"/>
        <v>25</v>
      </c>
    </row>
    <row r="37" spans="1:11" s="35" customFormat="1" ht="51">
      <c r="A37" s="71">
        <v>32</v>
      </c>
      <c r="B37" s="72" t="s">
        <v>233</v>
      </c>
      <c r="C37" s="72" t="s">
        <v>234</v>
      </c>
      <c r="D37" s="72" t="s">
        <v>235</v>
      </c>
      <c r="E37" s="72" t="s">
        <v>236</v>
      </c>
      <c r="F37" s="73">
        <v>0</v>
      </c>
      <c r="G37" s="74" t="s">
        <v>318</v>
      </c>
      <c r="H37" s="74" t="s">
        <v>318</v>
      </c>
      <c r="I37" s="74" t="s">
        <v>318</v>
      </c>
      <c r="J37" s="74" t="s">
        <v>318</v>
      </c>
      <c r="K37" s="74">
        <f t="shared" si="0"/>
        <v>0</v>
      </c>
    </row>
    <row r="38" spans="1:11" s="35" customFormat="1" ht="25.5">
      <c r="A38" s="83">
        <v>33</v>
      </c>
      <c r="B38" s="65" t="s">
        <v>238</v>
      </c>
      <c r="C38" s="65" t="s">
        <v>239</v>
      </c>
      <c r="D38" s="65" t="s">
        <v>240</v>
      </c>
      <c r="E38" s="65" t="s">
        <v>241</v>
      </c>
      <c r="F38" s="84">
        <v>0</v>
      </c>
      <c r="G38" s="47" t="s">
        <v>318</v>
      </c>
      <c r="H38" s="47" t="s">
        <v>318</v>
      </c>
      <c r="I38" s="47" t="s">
        <v>318</v>
      </c>
      <c r="J38" s="47" t="s">
        <v>318</v>
      </c>
      <c r="K38" s="47">
        <f aca="true" t="shared" si="1" ref="K38:K69">SUM(F38:J38)</f>
        <v>0</v>
      </c>
    </row>
    <row r="39" spans="1:11" s="35" customFormat="1" ht="25.5">
      <c r="A39" s="83">
        <v>34</v>
      </c>
      <c r="B39" s="65" t="s">
        <v>242</v>
      </c>
      <c r="C39" s="65" t="s">
        <v>243</v>
      </c>
      <c r="D39" s="65" t="s">
        <v>240</v>
      </c>
      <c r="E39" s="65" t="s">
        <v>244</v>
      </c>
      <c r="F39" s="84">
        <v>0</v>
      </c>
      <c r="G39" s="47" t="s">
        <v>318</v>
      </c>
      <c r="H39" s="47" t="s">
        <v>318</v>
      </c>
      <c r="I39" s="47" t="s">
        <v>318</v>
      </c>
      <c r="J39" s="47" t="s">
        <v>318</v>
      </c>
      <c r="K39" s="47">
        <f t="shared" si="1"/>
        <v>0</v>
      </c>
    </row>
    <row r="40" spans="1:11" s="35" customFormat="1" ht="38.25">
      <c r="A40" s="71">
        <v>35</v>
      </c>
      <c r="B40" s="72" t="s">
        <v>252</v>
      </c>
      <c r="C40" s="72" t="s">
        <v>253</v>
      </c>
      <c r="D40" s="72" t="s">
        <v>247</v>
      </c>
      <c r="E40" s="72"/>
      <c r="F40" s="74" t="s">
        <v>318</v>
      </c>
      <c r="G40" s="74">
        <v>0</v>
      </c>
      <c r="H40" s="74" t="s">
        <v>318</v>
      </c>
      <c r="I40" s="74" t="s">
        <v>318</v>
      </c>
      <c r="J40" s="74" t="s">
        <v>318</v>
      </c>
      <c r="K40" s="74">
        <f t="shared" si="1"/>
        <v>0</v>
      </c>
    </row>
    <row r="41" spans="1:11" s="35" customFormat="1" ht="38.25">
      <c r="A41" s="71">
        <v>36</v>
      </c>
      <c r="B41" s="72" t="s">
        <v>245</v>
      </c>
      <c r="C41" s="72" t="s">
        <v>246</v>
      </c>
      <c r="D41" s="72" t="s">
        <v>247</v>
      </c>
      <c r="E41" s="72" t="s">
        <v>248</v>
      </c>
      <c r="F41" s="74">
        <v>0</v>
      </c>
      <c r="G41" s="74" t="s">
        <v>318</v>
      </c>
      <c r="H41" s="74" t="s">
        <v>318</v>
      </c>
      <c r="I41" s="74" t="s">
        <v>318</v>
      </c>
      <c r="J41" s="74" t="s">
        <v>318</v>
      </c>
      <c r="K41" s="74">
        <f t="shared" si="1"/>
        <v>0</v>
      </c>
    </row>
    <row r="42" spans="1:11" s="35" customFormat="1" ht="12.75">
      <c r="A42" s="71">
        <v>37</v>
      </c>
      <c r="B42" s="72" t="s">
        <v>254</v>
      </c>
      <c r="C42" s="72" t="s">
        <v>255</v>
      </c>
      <c r="D42" s="72" t="s">
        <v>247</v>
      </c>
      <c r="E42" s="72"/>
      <c r="F42" s="74">
        <v>0</v>
      </c>
      <c r="G42" s="74" t="s">
        <v>318</v>
      </c>
      <c r="H42" s="74" t="s">
        <v>318</v>
      </c>
      <c r="I42" s="74" t="s">
        <v>318</v>
      </c>
      <c r="J42" s="74" t="s">
        <v>318</v>
      </c>
      <c r="K42" s="74">
        <f t="shared" si="1"/>
        <v>0</v>
      </c>
    </row>
    <row r="43" spans="1:11" s="35" customFormat="1" ht="51">
      <c r="A43" s="71">
        <v>38</v>
      </c>
      <c r="B43" s="72" t="s">
        <v>256</v>
      </c>
      <c r="C43" s="72" t="s">
        <v>257</v>
      </c>
      <c r="D43" s="72" t="s">
        <v>247</v>
      </c>
      <c r="E43" s="72" t="s">
        <v>258</v>
      </c>
      <c r="F43" s="74"/>
      <c r="G43" s="74">
        <v>0</v>
      </c>
      <c r="H43" s="74">
        <v>0</v>
      </c>
      <c r="I43" s="74">
        <v>0</v>
      </c>
      <c r="J43" s="74">
        <v>0</v>
      </c>
      <c r="K43" s="74">
        <f t="shared" si="1"/>
        <v>0</v>
      </c>
    </row>
    <row r="44" spans="1:11" s="35" customFormat="1" ht="38.25">
      <c r="A44" s="71">
        <v>39</v>
      </c>
      <c r="B44" s="72" t="s">
        <v>251</v>
      </c>
      <c r="C44" s="72" t="s">
        <v>246</v>
      </c>
      <c r="D44" s="72" t="s">
        <v>247</v>
      </c>
      <c r="E44" s="72" t="s">
        <v>73</v>
      </c>
      <c r="F44" s="74">
        <v>0</v>
      </c>
      <c r="G44" s="74" t="s">
        <v>318</v>
      </c>
      <c r="H44" s="74" t="s">
        <v>318</v>
      </c>
      <c r="I44" s="74" t="s">
        <v>318</v>
      </c>
      <c r="J44" s="74" t="s">
        <v>318</v>
      </c>
      <c r="K44" s="74">
        <f t="shared" si="1"/>
        <v>0</v>
      </c>
    </row>
    <row r="45" spans="1:11" s="35" customFormat="1" ht="25.5">
      <c r="A45" s="71">
        <v>40</v>
      </c>
      <c r="B45" s="72" t="s">
        <v>249</v>
      </c>
      <c r="C45" s="72" t="s">
        <v>250</v>
      </c>
      <c r="D45" s="72" t="s">
        <v>247</v>
      </c>
      <c r="E45" s="72" t="s">
        <v>71</v>
      </c>
      <c r="F45" s="74" t="s">
        <v>318</v>
      </c>
      <c r="G45" s="74" t="s">
        <v>318</v>
      </c>
      <c r="H45" s="74">
        <v>0</v>
      </c>
      <c r="I45" s="74" t="s">
        <v>318</v>
      </c>
      <c r="J45" s="74" t="s">
        <v>318</v>
      </c>
      <c r="K45" s="74">
        <f t="shared" si="1"/>
        <v>0</v>
      </c>
    </row>
    <row r="46" spans="1:11" s="35" customFormat="1" ht="12.75">
      <c r="A46" s="85">
        <v>41</v>
      </c>
      <c r="B46" s="86" t="s">
        <v>259</v>
      </c>
      <c r="C46" s="86" t="s">
        <v>260</v>
      </c>
      <c r="D46" s="86" t="s">
        <v>261</v>
      </c>
      <c r="E46" s="86" t="s">
        <v>85</v>
      </c>
      <c r="F46" s="42">
        <v>0</v>
      </c>
      <c r="G46" s="42" t="s">
        <v>318</v>
      </c>
      <c r="H46" s="42">
        <v>0</v>
      </c>
      <c r="I46" s="42" t="s">
        <v>318</v>
      </c>
      <c r="J46" s="42" t="s">
        <v>318</v>
      </c>
      <c r="K46" s="42">
        <f t="shared" si="1"/>
        <v>0</v>
      </c>
    </row>
    <row r="47" spans="1:11" s="35" customFormat="1" ht="12.75">
      <c r="A47" s="85">
        <v>42</v>
      </c>
      <c r="B47" s="86" t="s">
        <v>262</v>
      </c>
      <c r="C47" s="86" t="s">
        <v>263</v>
      </c>
      <c r="D47" s="86" t="s">
        <v>261</v>
      </c>
      <c r="E47" s="86" t="s">
        <v>85</v>
      </c>
      <c r="F47" s="42">
        <v>0</v>
      </c>
      <c r="G47" s="42">
        <v>0</v>
      </c>
      <c r="H47" s="42">
        <v>0</v>
      </c>
      <c r="I47" s="42" t="s">
        <v>318</v>
      </c>
      <c r="J47" s="42" t="s">
        <v>318</v>
      </c>
      <c r="K47" s="42">
        <f t="shared" si="1"/>
        <v>0</v>
      </c>
    </row>
    <row r="48" spans="1:11" s="35" customFormat="1" ht="25.5">
      <c r="A48" s="85">
        <v>43</v>
      </c>
      <c r="B48" s="86" t="s">
        <v>266</v>
      </c>
      <c r="C48" s="86" t="s">
        <v>267</v>
      </c>
      <c r="D48" s="86" t="s">
        <v>261</v>
      </c>
      <c r="E48" s="86" t="s">
        <v>97</v>
      </c>
      <c r="F48" s="42">
        <v>0</v>
      </c>
      <c r="G48" s="42">
        <v>0</v>
      </c>
      <c r="H48" s="42">
        <v>0</v>
      </c>
      <c r="I48" s="42" t="s">
        <v>318</v>
      </c>
      <c r="J48" s="42">
        <v>0</v>
      </c>
      <c r="K48" s="42">
        <f t="shared" si="1"/>
        <v>0</v>
      </c>
    </row>
    <row r="49" spans="1:11" s="35" customFormat="1" ht="12.75">
      <c r="A49" s="85">
        <v>44</v>
      </c>
      <c r="B49" s="86" t="s">
        <v>264</v>
      </c>
      <c r="C49" s="86" t="s">
        <v>265</v>
      </c>
      <c r="D49" s="86" t="s">
        <v>261</v>
      </c>
      <c r="E49" s="86" t="s">
        <v>85</v>
      </c>
      <c r="F49" s="42">
        <v>40</v>
      </c>
      <c r="G49" s="42" t="s">
        <v>318</v>
      </c>
      <c r="H49" s="42" t="s">
        <v>318</v>
      </c>
      <c r="I49" s="42" t="s">
        <v>318</v>
      </c>
      <c r="J49" s="42" t="s">
        <v>318</v>
      </c>
      <c r="K49" s="42">
        <f t="shared" si="1"/>
        <v>40</v>
      </c>
    </row>
    <row r="50" spans="1:11" s="35" customFormat="1" ht="12.75">
      <c r="A50" s="85">
        <v>45</v>
      </c>
      <c r="B50" s="86" t="s">
        <v>268</v>
      </c>
      <c r="C50" s="86" t="s">
        <v>269</v>
      </c>
      <c r="D50" s="86" t="s">
        <v>261</v>
      </c>
      <c r="E50" s="86" t="s">
        <v>82</v>
      </c>
      <c r="F50" s="42">
        <v>0</v>
      </c>
      <c r="G50" s="42">
        <v>0</v>
      </c>
      <c r="H50" s="42">
        <v>0</v>
      </c>
      <c r="I50" s="42" t="s">
        <v>318</v>
      </c>
      <c r="J50" s="42">
        <v>0</v>
      </c>
      <c r="K50" s="42">
        <f t="shared" si="1"/>
        <v>0</v>
      </c>
    </row>
    <row r="51" spans="1:11" s="35" customFormat="1" ht="12.75">
      <c r="A51" s="85">
        <v>46</v>
      </c>
      <c r="B51" s="86" t="s">
        <v>270</v>
      </c>
      <c r="C51" s="86" t="s">
        <v>267</v>
      </c>
      <c r="D51" s="86" t="s">
        <v>261</v>
      </c>
      <c r="E51" s="86" t="s">
        <v>97</v>
      </c>
      <c r="F51" s="42">
        <v>0</v>
      </c>
      <c r="G51" s="42" t="s">
        <v>318</v>
      </c>
      <c r="H51" s="42" t="s">
        <v>318</v>
      </c>
      <c r="I51" s="42">
        <v>0</v>
      </c>
      <c r="J51" s="42" t="s">
        <v>318</v>
      </c>
      <c r="K51" s="42">
        <f t="shared" si="1"/>
        <v>0</v>
      </c>
    </row>
    <row r="52" spans="1:11" s="35" customFormat="1" ht="25.5">
      <c r="A52" s="71">
        <v>47</v>
      </c>
      <c r="B52" s="72" t="s">
        <v>518</v>
      </c>
      <c r="C52" s="72" t="s">
        <v>519</v>
      </c>
      <c r="D52" s="87" t="s">
        <v>490</v>
      </c>
      <c r="E52" s="72" t="s">
        <v>491</v>
      </c>
      <c r="F52" s="74">
        <v>0</v>
      </c>
      <c r="G52" s="74">
        <v>0</v>
      </c>
      <c r="H52" s="74">
        <v>0</v>
      </c>
      <c r="I52" s="74">
        <v>0</v>
      </c>
      <c r="J52" s="74" t="s">
        <v>318</v>
      </c>
      <c r="K52" s="74">
        <f t="shared" si="1"/>
        <v>0</v>
      </c>
    </row>
    <row r="53" spans="1:11" s="35" customFormat="1" ht="25.5">
      <c r="A53" s="71">
        <v>48</v>
      </c>
      <c r="B53" s="72" t="s">
        <v>520</v>
      </c>
      <c r="C53" s="72" t="s">
        <v>519</v>
      </c>
      <c r="D53" s="87" t="s">
        <v>490</v>
      </c>
      <c r="E53" s="72" t="s">
        <v>491</v>
      </c>
      <c r="F53" s="74">
        <v>0</v>
      </c>
      <c r="G53" s="74">
        <v>0</v>
      </c>
      <c r="H53" s="74">
        <v>0</v>
      </c>
      <c r="I53" s="74">
        <v>0</v>
      </c>
      <c r="J53" s="74" t="s">
        <v>318</v>
      </c>
      <c r="K53" s="74">
        <f t="shared" si="1"/>
        <v>0</v>
      </c>
    </row>
    <row r="54" spans="1:11" s="35" customFormat="1" ht="25.5">
      <c r="A54" s="71">
        <v>49</v>
      </c>
      <c r="B54" s="72" t="s">
        <v>521</v>
      </c>
      <c r="C54" s="72" t="s">
        <v>519</v>
      </c>
      <c r="D54" s="87" t="s">
        <v>490</v>
      </c>
      <c r="E54" s="72" t="s">
        <v>491</v>
      </c>
      <c r="F54" s="74">
        <v>0</v>
      </c>
      <c r="G54" s="74"/>
      <c r="H54" s="74">
        <v>0</v>
      </c>
      <c r="I54" s="74">
        <v>0</v>
      </c>
      <c r="J54" s="74" t="s">
        <v>318</v>
      </c>
      <c r="K54" s="74">
        <f t="shared" si="1"/>
        <v>0</v>
      </c>
    </row>
    <row r="55" spans="1:11" s="35" customFormat="1" ht="25.5">
      <c r="A55" s="88">
        <v>50</v>
      </c>
      <c r="B55" s="89" t="s">
        <v>271</v>
      </c>
      <c r="C55" s="89" t="s">
        <v>272</v>
      </c>
      <c r="D55" s="89" t="s">
        <v>273</v>
      </c>
      <c r="E55" s="89" t="s">
        <v>102</v>
      </c>
      <c r="F55" s="53">
        <v>60</v>
      </c>
      <c r="G55" s="53" t="s">
        <v>318</v>
      </c>
      <c r="H55" s="53" t="s">
        <v>318</v>
      </c>
      <c r="I55" s="53" t="s">
        <v>318</v>
      </c>
      <c r="J55" s="53">
        <v>50</v>
      </c>
      <c r="K55" s="53">
        <f t="shared" si="1"/>
        <v>110</v>
      </c>
    </row>
    <row r="56" spans="1:11" s="35" customFormat="1" ht="25.5">
      <c r="A56" s="88">
        <v>51</v>
      </c>
      <c r="B56" s="89" t="s">
        <v>274</v>
      </c>
      <c r="C56" s="89" t="s">
        <v>272</v>
      </c>
      <c r="D56" s="89" t="s">
        <v>273</v>
      </c>
      <c r="E56" s="89" t="s">
        <v>102</v>
      </c>
      <c r="F56" s="53">
        <v>0</v>
      </c>
      <c r="G56" s="53" t="s">
        <v>318</v>
      </c>
      <c r="H56" s="53">
        <v>0</v>
      </c>
      <c r="I56" s="53" t="s">
        <v>318</v>
      </c>
      <c r="J56" s="53">
        <v>50</v>
      </c>
      <c r="K56" s="53">
        <f t="shared" si="1"/>
        <v>50</v>
      </c>
    </row>
    <row r="57" spans="1:11" s="35" customFormat="1" ht="12.75">
      <c r="A57" s="71">
        <v>52</v>
      </c>
      <c r="B57" s="72" t="s">
        <v>202</v>
      </c>
      <c r="C57" s="72"/>
      <c r="D57" s="72" t="s">
        <v>203</v>
      </c>
      <c r="E57" s="72"/>
      <c r="F57" s="74">
        <v>0</v>
      </c>
      <c r="G57" s="74">
        <v>0</v>
      </c>
      <c r="H57" s="74" t="s">
        <v>318</v>
      </c>
      <c r="I57" s="74" t="s">
        <v>318</v>
      </c>
      <c r="J57" s="74" t="s">
        <v>318</v>
      </c>
      <c r="K57" s="74">
        <f t="shared" si="1"/>
        <v>0</v>
      </c>
    </row>
    <row r="58" spans="1:11" s="35" customFormat="1" ht="12.75">
      <c r="A58" s="71">
        <v>53</v>
      </c>
      <c r="B58" s="72" t="s">
        <v>204</v>
      </c>
      <c r="C58" s="72"/>
      <c r="D58" s="72" t="s">
        <v>203</v>
      </c>
      <c r="E58" s="72"/>
      <c r="F58" s="74" t="s">
        <v>318</v>
      </c>
      <c r="G58" s="74">
        <v>0</v>
      </c>
      <c r="H58" s="74" t="s">
        <v>318</v>
      </c>
      <c r="I58" s="74" t="s">
        <v>318</v>
      </c>
      <c r="J58" s="74" t="s">
        <v>318</v>
      </c>
      <c r="K58" s="74">
        <f t="shared" si="1"/>
        <v>0</v>
      </c>
    </row>
    <row r="59" spans="1:11" s="35" customFormat="1" ht="12.75">
      <c r="A59" s="71">
        <v>54</v>
      </c>
      <c r="B59" s="72" t="s">
        <v>205</v>
      </c>
      <c r="C59" s="72"/>
      <c r="D59" s="72" t="s">
        <v>203</v>
      </c>
      <c r="E59" s="72"/>
      <c r="F59" s="74">
        <v>0</v>
      </c>
      <c r="G59" s="74">
        <v>0</v>
      </c>
      <c r="H59" s="74">
        <v>0</v>
      </c>
      <c r="I59" s="74" t="s">
        <v>318</v>
      </c>
      <c r="J59" s="74" t="s">
        <v>318</v>
      </c>
      <c r="K59" s="74">
        <f t="shared" si="1"/>
        <v>0</v>
      </c>
    </row>
    <row r="60" spans="1:11" s="35" customFormat="1" ht="25.5">
      <c r="A60" s="90">
        <v>55</v>
      </c>
      <c r="B60" s="91" t="s">
        <v>278</v>
      </c>
      <c r="C60" s="91" t="s">
        <v>279</v>
      </c>
      <c r="D60" s="91" t="s">
        <v>276</v>
      </c>
      <c r="E60" s="91" t="s">
        <v>280</v>
      </c>
      <c r="F60" s="59">
        <v>0</v>
      </c>
      <c r="G60" s="59" t="s">
        <v>318</v>
      </c>
      <c r="H60" s="59" t="s">
        <v>318</v>
      </c>
      <c r="I60" s="59" t="s">
        <v>318</v>
      </c>
      <c r="J60" s="59" t="s">
        <v>318</v>
      </c>
      <c r="K60" s="59">
        <f t="shared" si="1"/>
        <v>0</v>
      </c>
    </row>
    <row r="61" spans="1:11" s="35" customFormat="1" ht="25.5">
      <c r="A61" s="90">
        <v>56</v>
      </c>
      <c r="B61" s="91" t="s">
        <v>281</v>
      </c>
      <c r="C61" s="91" t="s">
        <v>279</v>
      </c>
      <c r="D61" s="91" t="s">
        <v>276</v>
      </c>
      <c r="E61" s="91" t="s">
        <v>280</v>
      </c>
      <c r="F61" s="59">
        <v>0</v>
      </c>
      <c r="G61" s="59" t="s">
        <v>318</v>
      </c>
      <c r="H61" s="59">
        <v>0</v>
      </c>
      <c r="I61" s="59" t="s">
        <v>318</v>
      </c>
      <c r="J61" s="59" t="s">
        <v>318</v>
      </c>
      <c r="K61" s="59">
        <f t="shared" si="1"/>
        <v>0</v>
      </c>
    </row>
    <row r="62" spans="1:11" s="35" customFormat="1" ht="12.75">
      <c r="A62" s="90">
        <v>57</v>
      </c>
      <c r="B62" s="91" t="s">
        <v>275</v>
      </c>
      <c r="C62" s="91" t="s">
        <v>106</v>
      </c>
      <c r="D62" s="91" t="s">
        <v>276</v>
      </c>
      <c r="E62" s="91" t="s">
        <v>107</v>
      </c>
      <c r="F62" s="59">
        <v>0</v>
      </c>
      <c r="G62" s="59" t="s">
        <v>318</v>
      </c>
      <c r="H62" s="59" t="s">
        <v>318</v>
      </c>
      <c r="I62" s="59" t="s">
        <v>318</v>
      </c>
      <c r="J62" s="59" t="s">
        <v>318</v>
      </c>
      <c r="K62" s="59">
        <f t="shared" si="1"/>
        <v>0</v>
      </c>
    </row>
    <row r="63" spans="1:11" s="35" customFormat="1" ht="25.5">
      <c r="A63" s="90">
        <v>58</v>
      </c>
      <c r="B63" s="91" t="s">
        <v>277</v>
      </c>
      <c r="C63" s="91" t="s">
        <v>106</v>
      </c>
      <c r="D63" s="91" t="s">
        <v>276</v>
      </c>
      <c r="E63" s="91" t="s">
        <v>107</v>
      </c>
      <c r="F63" s="59">
        <v>0</v>
      </c>
      <c r="G63" s="59">
        <v>0</v>
      </c>
      <c r="H63" s="59" t="s">
        <v>318</v>
      </c>
      <c r="I63" s="59" t="s">
        <v>318</v>
      </c>
      <c r="J63" s="59" t="s">
        <v>318</v>
      </c>
      <c r="K63" s="59">
        <f t="shared" si="1"/>
        <v>0</v>
      </c>
    </row>
    <row r="64" spans="1:11" s="35" customFormat="1" ht="25.5">
      <c r="A64" s="71">
        <v>59</v>
      </c>
      <c r="B64" s="79" t="s">
        <v>368</v>
      </c>
      <c r="C64" s="79" t="s">
        <v>369</v>
      </c>
      <c r="D64" s="79" t="s">
        <v>367</v>
      </c>
      <c r="E64" s="79" t="s">
        <v>190</v>
      </c>
      <c r="F64" s="74">
        <v>0</v>
      </c>
      <c r="G64" s="74" t="s">
        <v>318</v>
      </c>
      <c r="H64" s="74" t="s">
        <v>318</v>
      </c>
      <c r="I64" s="74" t="s">
        <v>318</v>
      </c>
      <c r="J64" s="74" t="s">
        <v>318</v>
      </c>
      <c r="K64" s="74">
        <f t="shared" si="1"/>
        <v>0</v>
      </c>
    </row>
    <row r="65" spans="1:11" s="35" customFormat="1" ht="25.5">
      <c r="A65" s="71">
        <v>60</v>
      </c>
      <c r="B65" s="79" t="s">
        <v>365</v>
      </c>
      <c r="C65" s="79" t="s">
        <v>366</v>
      </c>
      <c r="D65" s="79" t="s">
        <v>367</v>
      </c>
      <c r="E65" s="79" t="s">
        <v>190</v>
      </c>
      <c r="F65" s="74" t="s">
        <v>318</v>
      </c>
      <c r="G65" s="74">
        <v>0</v>
      </c>
      <c r="H65" s="74" t="s">
        <v>318</v>
      </c>
      <c r="I65" s="74" t="s">
        <v>318</v>
      </c>
      <c r="J65" s="74" t="s">
        <v>318</v>
      </c>
      <c r="K65" s="74">
        <f t="shared" si="1"/>
        <v>0</v>
      </c>
    </row>
    <row r="66" spans="1:11" s="35" customFormat="1" ht="25.5">
      <c r="A66" s="92">
        <v>61</v>
      </c>
      <c r="B66" s="93" t="s">
        <v>287</v>
      </c>
      <c r="C66" s="93" t="s">
        <v>283</v>
      </c>
      <c r="D66" s="93" t="s">
        <v>109</v>
      </c>
      <c r="E66" s="93" t="s">
        <v>284</v>
      </c>
      <c r="F66" s="62">
        <v>60</v>
      </c>
      <c r="G66" s="62">
        <v>0</v>
      </c>
      <c r="H66" s="62">
        <v>100</v>
      </c>
      <c r="I66" s="62">
        <v>80</v>
      </c>
      <c r="J66" s="62">
        <v>100</v>
      </c>
      <c r="K66" s="62">
        <f t="shared" si="1"/>
        <v>340</v>
      </c>
    </row>
    <row r="67" spans="1:11" s="35" customFormat="1" ht="25.5">
      <c r="A67" s="92">
        <v>62</v>
      </c>
      <c r="B67" s="93" t="s">
        <v>282</v>
      </c>
      <c r="C67" s="93" t="s">
        <v>283</v>
      </c>
      <c r="D67" s="93" t="s">
        <v>109</v>
      </c>
      <c r="E67" s="93" t="s">
        <v>284</v>
      </c>
      <c r="F67" s="62">
        <v>0</v>
      </c>
      <c r="G67" s="62">
        <v>0</v>
      </c>
      <c r="H67" s="62">
        <v>80</v>
      </c>
      <c r="I67" s="62">
        <v>0</v>
      </c>
      <c r="J67" s="62">
        <v>0</v>
      </c>
      <c r="K67" s="62">
        <f t="shared" si="1"/>
        <v>80</v>
      </c>
    </row>
    <row r="68" spans="1:11" s="35" customFormat="1" ht="25.5">
      <c r="A68" s="92">
        <v>63</v>
      </c>
      <c r="B68" s="93" t="s">
        <v>285</v>
      </c>
      <c r="C68" s="93" t="s">
        <v>283</v>
      </c>
      <c r="D68" s="93" t="s">
        <v>109</v>
      </c>
      <c r="E68" s="93" t="s">
        <v>284</v>
      </c>
      <c r="F68" s="62">
        <v>60</v>
      </c>
      <c r="G68" s="62">
        <v>25</v>
      </c>
      <c r="H68" s="62">
        <v>0</v>
      </c>
      <c r="I68" s="62">
        <v>0</v>
      </c>
      <c r="J68" s="62">
        <v>100</v>
      </c>
      <c r="K68" s="62">
        <f t="shared" si="1"/>
        <v>185</v>
      </c>
    </row>
    <row r="69" spans="1:11" s="35" customFormat="1" ht="25.5">
      <c r="A69" s="92">
        <v>64</v>
      </c>
      <c r="B69" s="93" t="s">
        <v>286</v>
      </c>
      <c r="C69" s="93" t="s">
        <v>283</v>
      </c>
      <c r="D69" s="93" t="s">
        <v>109</v>
      </c>
      <c r="E69" s="93" t="s">
        <v>284</v>
      </c>
      <c r="F69" s="62">
        <v>100</v>
      </c>
      <c r="G69" s="62">
        <v>45</v>
      </c>
      <c r="H69" s="62" t="s">
        <v>318</v>
      </c>
      <c r="I69" s="62" t="s">
        <v>318</v>
      </c>
      <c r="J69" s="62" t="s">
        <v>318</v>
      </c>
      <c r="K69" s="62">
        <f t="shared" si="1"/>
        <v>145</v>
      </c>
    </row>
    <row r="70" spans="1:11" s="35" customFormat="1" ht="25.5">
      <c r="A70" s="71">
        <v>65</v>
      </c>
      <c r="B70" s="94" t="s">
        <v>517</v>
      </c>
      <c r="C70" s="94" t="s">
        <v>516</v>
      </c>
      <c r="D70" s="94" t="s">
        <v>559</v>
      </c>
      <c r="E70" s="72"/>
      <c r="F70" s="74" t="s">
        <v>318</v>
      </c>
      <c r="G70" s="74">
        <v>0</v>
      </c>
      <c r="H70" s="74">
        <v>0</v>
      </c>
      <c r="I70" s="74" t="s">
        <v>318</v>
      </c>
      <c r="J70" s="74" t="s">
        <v>318</v>
      </c>
      <c r="K70" s="74">
        <f aca="true" t="shared" si="2" ref="K70:K101">SUM(F70:J70)</f>
        <v>0</v>
      </c>
    </row>
    <row r="71" spans="1:11" s="35" customFormat="1" ht="25.5">
      <c r="A71" s="71">
        <v>66</v>
      </c>
      <c r="B71" s="94" t="s">
        <v>515</v>
      </c>
      <c r="C71" s="94" t="s">
        <v>516</v>
      </c>
      <c r="D71" s="94" t="s">
        <v>559</v>
      </c>
      <c r="E71" s="72"/>
      <c r="F71" s="74" t="s">
        <v>318</v>
      </c>
      <c r="G71" s="74">
        <v>0</v>
      </c>
      <c r="H71" s="74">
        <v>0</v>
      </c>
      <c r="I71" s="74" t="s">
        <v>318</v>
      </c>
      <c r="J71" s="74" t="s">
        <v>318</v>
      </c>
      <c r="K71" s="74">
        <f t="shared" si="2"/>
        <v>0</v>
      </c>
    </row>
    <row r="72" spans="1:11" s="35" customFormat="1" ht="12.75">
      <c r="A72" s="67">
        <v>67</v>
      </c>
      <c r="B72" s="68" t="s">
        <v>288</v>
      </c>
      <c r="C72" s="68" t="s">
        <v>126</v>
      </c>
      <c r="D72" s="68" t="s">
        <v>289</v>
      </c>
      <c r="E72" s="68" t="s">
        <v>290</v>
      </c>
      <c r="F72" s="70">
        <v>20</v>
      </c>
      <c r="G72" s="70" t="s">
        <v>318</v>
      </c>
      <c r="H72" s="70" t="s">
        <v>318</v>
      </c>
      <c r="I72" s="70" t="s">
        <v>318</v>
      </c>
      <c r="J72" s="70" t="s">
        <v>318</v>
      </c>
      <c r="K72" s="70">
        <f t="shared" si="2"/>
        <v>20</v>
      </c>
    </row>
    <row r="73" spans="1:11" s="35" customFormat="1" ht="25.5">
      <c r="A73" s="67">
        <v>68</v>
      </c>
      <c r="B73" s="68" t="s">
        <v>296</v>
      </c>
      <c r="C73" s="68" t="s">
        <v>293</v>
      </c>
      <c r="D73" s="68" t="s">
        <v>289</v>
      </c>
      <c r="E73" s="68" t="s">
        <v>294</v>
      </c>
      <c r="F73" s="70" t="s">
        <v>318</v>
      </c>
      <c r="G73" s="70">
        <v>0</v>
      </c>
      <c r="H73" s="70" t="s">
        <v>318</v>
      </c>
      <c r="I73" s="70">
        <v>0</v>
      </c>
      <c r="J73" s="70" t="s">
        <v>318</v>
      </c>
      <c r="K73" s="70">
        <f t="shared" si="2"/>
        <v>0</v>
      </c>
    </row>
    <row r="74" spans="1:11" s="35" customFormat="1" ht="12.75">
      <c r="A74" s="67">
        <v>69</v>
      </c>
      <c r="B74" s="68" t="s">
        <v>292</v>
      </c>
      <c r="C74" s="68" t="s">
        <v>293</v>
      </c>
      <c r="D74" s="68" t="s">
        <v>289</v>
      </c>
      <c r="E74" s="68" t="s">
        <v>294</v>
      </c>
      <c r="F74" s="70">
        <v>0</v>
      </c>
      <c r="G74" s="70" t="s">
        <v>318</v>
      </c>
      <c r="H74" s="70" t="s">
        <v>318</v>
      </c>
      <c r="I74" s="70" t="s">
        <v>318</v>
      </c>
      <c r="J74" s="70" t="s">
        <v>318</v>
      </c>
      <c r="K74" s="70">
        <f t="shared" si="2"/>
        <v>0</v>
      </c>
    </row>
    <row r="75" spans="1:11" s="35" customFormat="1" ht="25.5">
      <c r="A75" s="67">
        <v>70</v>
      </c>
      <c r="B75" s="68" t="s">
        <v>291</v>
      </c>
      <c r="C75" s="68" t="s">
        <v>126</v>
      </c>
      <c r="D75" s="68" t="s">
        <v>289</v>
      </c>
      <c r="E75" s="68" t="s">
        <v>290</v>
      </c>
      <c r="F75" s="70">
        <v>0</v>
      </c>
      <c r="G75" s="70" t="s">
        <v>318</v>
      </c>
      <c r="H75" s="70" t="s">
        <v>318</v>
      </c>
      <c r="I75" s="70" t="s">
        <v>318</v>
      </c>
      <c r="J75" s="70" t="s">
        <v>318</v>
      </c>
      <c r="K75" s="70">
        <f t="shared" si="2"/>
        <v>0</v>
      </c>
    </row>
    <row r="76" spans="1:11" s="35" customFormat="1" ht="12.75">
      <c r="A76" s="67">
        <v>71</v>
      </c>
      <c r="B76" s="68" t="s">
        <v>295</v>
      </c>
      <c r="C76" s="68" t="s">
        <v>126</v>
      </c>
      <c r="D76" s="68" t="s">
        <v>289</v>
      </c>
      <c r="E76" s="68" t="s">
        <v>127</v>
      </c>
      <c r="F76" s="70" t="s">
        <v>318</v>
      </c>
      <c r="G76" s="70">
        <v>0</v>
      </c>
      <c r="H76" s="70">
        <v>0</v>
      </c>
      <c r="I76" s="70" t="s">
        <v>318</v>
      </c>
      <c r="J76" s="70" t="s">
        <v>318</v>
      </c>
      <c r="K76" s="70">
        <f t="shared" si="2"/>
        <v>0</v>
      </c>
    </row>
    <row r="77" spans="1:11" s="35" customFormat="1" ht="25.5">
      <c r="A77" s="67">
        <v>72</v>
      </c>
      <c r="B77" s="68" t="s">
        <v>297</v>
      </c>
      <c r="C77" s="68" t="s">
        <v>121</v>
      </c>
      <c r="D77" s="68" t="s">
        <v>289</v>
      </c>
      <c r="E77" s="68" t="s">
        <v>122</v>
      </c>
      <c r="F77" s="70">
        <v>0</v>
      </c>
      <c r="G77" s="70" t="s">
        <v>318</v>
      </c>
      <c r="H77" s="70">
        <v>0</v>
      </c>
      <c r="I77" s="70">
        <v>0</v>
      </c>
      <c r="J77" s="70" t="s">
        <v>318</v>
      </c>
      <c r="K77" s="70">
        <f t="shared" si="2"/>
        <v>0</v>
      </c>
    </row>
    <row r="78" spans="1:11" s="35" customFormat="1" ht="63.75">
      <c r="A78" s="71">
        <v>73</v>
      </c>
      <c r="B78" s="72" t="s">
        <v>298</v>
      </c>
      <c r="C78" s="72" t="s">
        <v>299</v>
      </c>
      <c r="D78" s="72" t="s">
        <v>300</v>
      </c>
      <c r="E78" s="72"/>
      <c r="F78" s="74">
        <v>100</v>
      </c>
      <c r="G78" s="74">
        <v>70</v>
      </c>
      <c r="H78" s="74">
        <v>100</v>
      </c>
      <c r="I78" s="74">
        <v>60</v>
      </c>
      <c r="J78" s="74">
        <v>90</v>
      </c>
      <c r="K78" s="74">
        <f t="shared" si="2"/>
        <v>420</v>
      </c>
    </row>
    <row r="79" spans="1:11" s="35" customFormat="1" ht="51">
      <c r="A79" s="75">
        <v>74</v>
      </c>
      <c r="B79" s="76" t="s">
        <v>308</v>
      </c>
      <c r="C79" s="76" t="s">
        <v>309</v>
      </c>
      <c r="D79" s="76" t="s">
        <v>310</v>
      </c>
      <c r="E79" s="76" t="s">
        <v>131</v>
      </c>
      <c r="F79" s="56">
        <v>25</v>
      </c>
      <c r="G79" s="56">
        <v>25</v>
      </c>
      <c r="H79" s="56">
        <v>0</v>
      </c>
      <c r="I79" s="56" t="s">
        <v>318</v>
      </c>
      <c r="J79" s="56" t="s">
        <v>318</v>
      </c>
      <c r="K79" s="56">
        <f t="shared" si="2"/>
        <v>50</v>
      </c>
    </row>
    <row r="80" spans="1:11" s="35" customFormat="1" ht="51">
      <c r="A80" s="75">
        <v>75</v>
      </c>
      <c r="B80" s="76" t="s">
        <v>311</v>
      </c>
      <c r="C80" s="76" t="s">
        <v>309</v>
      </c>
      <c r="D80" s="76" t="s">
        <v>310</v>
      </c>
      <c r="E80" s="76" t="s">
        <v>131</v>
      </c>
      <c r="F80" s="56">
        <v>100</v>
      </c>
      <c r="G80" s="56">
        <v>45</v>
      </c>
      <c r="H80" s="56" t="s">
        <v>318</v>
      </c>
      <c r="I80" s="56" t="s">
        <v>318</v>
      </c>
      <c r="J80" s="56" t="s">
        <v>318</v>
      </c>
      <c r="K80" s="56">
        <f t="shared" si="2"/>
        <v>145</v>
      </c>
    </row>
    <row r="81" spans="1:11" s="35" customFormat="1" ht="25.5">
      <c r="A81" s="75">
        <v>76</v>
      </c>
      <c r="B81" s="76" t="s">
        <v>304</v>
      </c>
      <c r="C81" s="76" t="s">
        <v>305</v>
      </c>
      <c r="D81" s="76" t="s">
        <v>310</v>
      </c>
      <c r="E81" s="76" t="s">
        <v>306</v>
      </c>
      <c r="F81" s="56">
        <v>100</v>
      </c>
      <c r="G81" s="56" t="s">
        <v>318</v>
      </c>
      <c r="H81" s="56">
        <v>0</v>
      </c>
      <c r="I81" s="56" t="s">
        <v>318</v>
      </c>
      <c r="J81" s="56" t="s">
        <v>318</v>
      </c>
      <c r="K81" s="56">
        <f t="shared" si="2"/>
        <v>100</v>
      </c>
    </row>
    <row r="82" spans="1:11" s="35" customFormat="1" ht="25.5">
      <c r="A82" s="75">
        <v>77</v>
      </c>
      <c r="B82" s="76" t="s">
        <v>307</v>
      </c>
      <c r="C82" s="76" t="s">
        <v>305</v>
      </c>
      <c r="D82" s="76" t="s">
        <v>310</v>
      </c>
      <c r="E82" s="76" t="s">
        <v>306</v>
      </c>
      <c r="F82" s="56">
        <v>100</v>
      </c>
      <c r="G82" s="56" t="s">
        <v>318</v>
      </c>
      <c r="H82" s="56">
        <v>0</v>
      </c>
      <c r="I82" s="56" t="s">
        <v>318</v>
      </c>
      <c r="J82" s="56" t="s">
        <v>318</v>
      </c>
      <c r="K82" s="56">
        <f t="shared" si="2"/>
        <v>100</v>
      </c>
    </row>
    <row r="83" spans="1:11" s="35" customFormat="1" ht="25.5">
      <c r="A83" s="75">
        <v>78</v>
      </c>
      <c r="B83" s="76" t="s">
        <v>312</v>
      </c>
      <c r="C83" s="76" t="s">
        <v>313</v>
      </c>
      <c r="D83" s="76" t="s">
        <v>310</v>
      </c>
      <c r="E83" s="76" t="s">
        <v>314</v>
      </c>
      <c r="F83" s="56">
        <v>0</v>
      </c>
      <c r="G83" s="56" t="s">
        <v>318</v>
      </c>
      <c r="H83" s="56" t="s">
        <v>318</v>
      </c>
      <c r="I83" s="56" t="s">
        <v>318</v>
      </c>
      <c r="J83" s="56" t="s">
        <v>318</v>
      </c>
      <c r="K83" s="56">
        <f t="shared" si="2"/>
        <v>0</v>
      </c>
    </row>
    <row r="84" spans="1:11" s="35" customFormat="1" ht="51">
      <c r="A84" s="75">
        <v>79</v>
      </c>
      <c r="B84" s="76" t="s">
        <v>301</v>
      </c>
      <c r="C84" s="76" t="s">
        <v>302</v>
      </c>
      <c r="D84" s="76" t="s">
        <v>310</v>
      </c>
      <c r="E84" s="76" t="s">
        <v>303</v>
      </c>
      <c r="F84" s="56" t="s">
        <v>318</v>
      </c>
      <c r="G84" s="56" t="s">
        <v>318</v>
      </c>
      <c r="H84" s="56">
        <v>0</v>
      </c>
      <c r="I84" s="56" t="s">
        <v>318</v>
      </c>
      <c r="J84" s="56" t="s">
        <v>318</v>
      </c>
      <c r="K84" s="56">
        <f t="shared" si="2"/>
        <v>0</v>
      </c>
    </row>
    <row r="85" spans="1:11" s="35" customFormat="1" ht="25.5">
      <c r="A85" s="75">
        <v>80</v>
      </c>
      <c r="B85" s="76" t="s">
        <v>315</v>
      </c>
      <c r="C85" s="76" t="s">
        <v>313</v>
      </c>
      <c r="D85" s="76" t="s">
        <v>310</v>
      </c>
      <c r="E85" s="76" t="s">
        <v>314</v>
      </c>
      <c r="F85" s="56">
        <v>0</v>
      </c>
      <c r="G85" s="56" t="s">
        <v>318</v>
      </c>
      <c r="H85" s="56" t="s">
        <v>318</v>
      </c>
      <c r="I85" s="56" t="s">
        <v>318</v>
      </c>
      <c r="J85" s="56" t="s">
        <v>318</v>
      </c>
      <c r="K85" s="56">
        <f t="shared" si="2"/>
        <v>0</v>
      </c>
    </row>
    <row r="86" spans="1:11" s="35" customFormat="1" ht="25.5">
      <c r="A86" s="71">
        <v>81</v>
      </c>
      <c r="B86" s="79" t="s">
        <v>323</v>
      </c>
      <c r="C86" s="79" t="s">
        <v>136</v>
      </c>
      <c r="D86" s="79" t="s">
        <v>418</v>
      </c>
      <c r="E86" s="79" t="s">
        <v>137</v>
      </c>
      <c r="F86" s="74">
        <v>0</v>
      </c>
      <c r="G86" s="74">
        <v>0</v>
      </c>
      <c r="H86" s="74" t="s">
        <v>318</v>
      </c>
      <c r="I86" s="74" t="s">
        <v>318</v>
      </c>
      <c r="J86" s="74">
        <v>0</v>
      </c>
      <c r="K86" s="74">
        <f t="shared" si="2"/>
        <v>0</v>
      </c>
    </row>
    <row r="87" spans="1:11" s="35" customFormat="1" ht="25.5">
      <c r="A87" s="71">
        <v>82</v>
      </c>
      <c r="B87" s="79" t="s">
        <v>316</v>
      </c>
      <c r="C87" s="79" t="s">
        <v>317</v>
      </c>
      <c r="D87" s="79" t="s">
        <v>418</v>
      </c>
      <c r="E87" s="79" t="s">
        <v>140</v>
      </c>
      <c r="F87" s="74">
        <v>0</v>
      </c>
      <c r="G87" s="74">
        <v>0</v>
      </c>
      <c r="H87" s="74">
        <v>0</v>
      </c>
      <c r="I87" s="74" t="s">
        <v>318</v>
      </c>
      <c r="J87" s="74">
        <v>0</v>
      </c>
      <c r="K87" s="74">
        <f t="shared" si="2"/>
        <v>0</v>
      </c>
    </row>
    <row r="88" spans="1:11" s="35" customFormat="1" ht="25.5">
      <c r="A88" s="71">
        <v>83</v>
      </c>
      <c r="B88" s="79" t="s">
        <v>326</v>
      </c>
      <c r="C88" s="79" t="s">
        <v>327</v>
      </c>
      <c r="D88" s="79" t="s">
        <v>418</v>
      </c>
      <c r="E88" s="79" t="s">
        <v>328</v>
      </c>
      <c r="F88" s="74">
        <v>0</v>
      </c>
      <c r="G88" s="74" t="s">
        <v>318</v>
      </c>
      <c r="H88" s="74">
        <v>0</v>
      </c>
      <c r="I88" s="74">
        <v>0</v>
      </c>
      <c r="J88" s="74">
        <v>0</v>
      </c>
      <c r="K88" s="74">
        <f t="shared" si="2"/>
        <v>0</v>
      </c>
    </row>
    <row r="89" spans="1:11" s="35" customFormat="1" ht="25.5">
      <c r="A89" s="71">
        <v>84</v>
      </c>
      <c r="B89" s="79" t="s">
        <v>325</v>
      </c>
      <c r="C89" s="79" t="s">
        <v>136</v>
      </c>
      <c r="D89" s="79" t="s">
        <v>418</v>
      </c>
      <c r="E89" s="79" t="s">
        <v>137</v>
      </c>
      <c r="F89" s="74">
        <v>0</v>
      </c>
      <c r="G89" s="74" t="s">
        <v>318</v>
      </c>
      <c r="H89" s="74" t="s">
        <v>318</v>
      </c>
      <c r="I89" s="74" t="s">
        <v>318</v>
      </c>
      <c r="J89" s="74">
        <v>0</v>
      </c>
      <c r="K89" s="74">
        <f t="shared" si="2"/>
        <v>0</v>
      </c>
    </row>
    <row r="90" spans="1:11" s="35" customFormat="1" ht="25.5">
      <c r="A90" s="71">
        <v>85</v>
      </c>
      <c r="B90" s="79" t="s">
        <v>329</v>
      </c>
      <c r="C90" s="79" t="s">
        <v>327</v>
      </c>
      <c r="D90" s="79" t="s">
        <v>418</v>
      </c>
      <c r="E90" s="79" t="s">
        <v>328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f t="shared" si="2"/>
        <v>0</v>
      </c>
    </row>
    <row r="91" spans="1:11" s="35" customFormat="1" ht="25.5">
      <c r="A91" s="71">
        <v>86</v>
      </c>
      <c r="B91" s="79" t="s">
        <v>321</v>
      </c>
      <c r="C91" s="79" t="s">
        <v>322</v>
      </c>
      <c r="D91" s="79" t="s">
        <v>418</v>
      </c>
      <c r="E91" s="79" t="s">
        <v>140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f t="shared" si="2"/>
        <v>0</v>
      </c>
    </row>
    <row r="92" spans="1:11" s="35" customFormat="1" ht="25.5">
      <c r="A92" s="71">
        <v>87</v>
      </c>
      <c r="B92" s="79" t="s">
        <v>319</v>
      </c>
      <c r="C92" s="79" t="s">
        <v>320</v>
      </c>
      <c r="D92" s="79" t="s">
        <v>418</v>
      </c>
      <c r="E92" s="79" t="s">
        <v>140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f t="shared" si="2"/>
        <v>0</v>
      </c>
    </row>
    <row r="93" spans="1:11" s="35" customFormat="1" ht="25.5">
      <c r="A93" s="71">
        <v>88</v>
      </c>
      <c r="B93" s="79" t="s">
        <v>324</v>
      </c>
      <c r="C93" s="79" t="s">
        <v>136</v>
      </c>
      <c r="D93" s="79" t="s">
        <v>418</v>
      </c>
      <c r="E93" s="79" t="s">
        <v>137</v>
      </c>
      <c r="F93" s="74">
        <v>0</v>
      </c>
      <c r="G93" s="74" t="s">
        <v>318</v>
      </c>
      <c r="H93" s="74" t="s">
        <v>318</v>
      </c>
      <c r="I93" s="74" t="s">
        <v>318</v>
      </c>
      <c r="J93" s="74">
        <v>0</v>
      </c>
      <c r="K93" s="74">
        <f t="shared" si="2"/>
        <v>0</v>
      </c>
    </row>
    <row r="94" spans="1:11" s="35" customFormat="1" ht="25.5">
      <c r="A94" s="71">
        <v>89</v>
      </c>
      <c r="B94" s="79" t="s">
        <v>330</v>
      </c>
      <c r="C94" s="79" t="s">
        <v>327</v>
      </c>
      <c r="D94" s="79" t="s">
        <v>418</v>
      </c>
      <c r="E94" s="79" t="s">
        <v>328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f t="shared" si="2"/>
        <v>0</v>
      </c>
    </row>
    <row r="95" spans="1:11" s="35" customFormat="1" ht="12.75">
      <c r="A95" s="80">
        <v>90</v>
      </c>
      <c r="B95" s="95" t="s">
        <v>232</v>
      </c>
      <c r="C95" s="95" t="s">
        <v>229</v>
      </c>
      <c r="D95" s="95" t="s">
        <v>230</v>
      </c>
      <c r="E95" s="95" t="s">
        <v>231</v>
      </c>
      <c r="F95" s="50">
        <v>0</v>
      </c>
      <c r="G95" s="50">
        <v>0</v>
      </c>
      <c r="H95" s="50">
        <v>0</v>
      </c>
      <c r="I95" s="50" t="s">
        <v>318</v>
      </c>
      <c r="J95" s="50">
        <v>0</v>
      </c>
      <c r="K95" s="50">
        <f t="shared" si="2"/>
        <v>0</v>
      </c>
    </row>
    <row r="96" spans="1:11" s="35" customFormat="1" ht="12.75">
      <c r="A96" s="80">
        <v>91</v>
      </c>
      <c r="B96" s="95" t="s">
        <v>228</v>
      </c>
      <c r="C96" s="95" t="s">
        <v>229</v>
      </c>
      <c r="D96" s="95" t="s">
        <v>230</v>
      </c>
      <c r="E96" s="95" t="s">
        <v>231</v>
      </c>
      <c r="F96" s="50">
        <v>0</v>
      </c>
      <c r="G96" s="50" t="s">
        <v>318</v>
      </c>
      <c r="H96" s="50">
        <v>0</v>
      </c>
      <c r="I96" s="50" t="s">
        <v>318</v>
      </c>
      <c r="J96" s="50" t="s">
        <v>318</v>
      </c>
      <c r="K96" s="50">
        <f t="shared" si="2"/>
        <v>0</v>
      </c>
    </row>
    <row r="97" spans="1:11" s="35" customFormat="1" ht="25.5">
      <c r="A97" s="71">
        <v>92</v>
      </c>
      <c r="B97" s="72" t="s">
        <v>223</v>
      </c>
      <c r="C97" s="72" t="s">
        <v>41</v>
      </c>
      <c r="D97" s="72" t="s">
        <v>217</v>
      </c>
      <c r="E97" s="72" t="s">
        <v>42</v>
      </c>
      <c r="F97" s="74">
        <v>0</v>
      </c>
      <c r="G97" s="74" t="s">
        <v>318</v>
      </c>
      <c r="H97" s="74" t="s">
        <v>318</v>
      </c>
      <c r="I97" s="74" t="s">
        <v>318</v>
      </c>
      <c r="J97" s="74" t="s">
        <v>318</v>
      </c>
      <c r="K97" s="74">
        <f t="shared" si="2"/>
        <v>0</v>
      </c>
    </row>
    <row r="98" spans="1:11" s="35" customFormat="1" ht="25.5">
      <c r="A98" s="71">
        <v>93</v>
      </c>
      <c r="B98" s="72" t="s">
        <v>225</v>
      </c>
      <c r="C98" s="72" t="s">
        <v>50</v>
      </c>
      <c r="D98" s="72" t="s">
        <v>217</v>
      </c>
      <c r="E98" s="72" t="s">
        <v>226</v>
      </c>
      <c r="F98" s="74">
        <v>0</v>
      </c>
      <c r="G98" s="74">
        <v>0</v>
      </c>
      <c r="H98" s="74" t="s">
        <v>318</v>
      </c>
      <c r="I98" s="74" t="s">
        <v>318</v>
      </c>
      <c r="J98" s="74" t="s">
        <v>318</v>
      </c>
      <c r="K98" s="74">
        <f t="shared" si="2"/>
        <v>0</v>
      </c>
    </row>
    <row r="99" spans="1:11" s="35" customFormat="1" ht="12.75">
      <c r="A99" s="71">
        <v>94</v>
      </c>
      <c r="B99" s="72" t="s">
        <v>219</v>
      </c>
      <c r="C99" s="72" t="s">
        <v>38</v>
      </c>
      <c r="D99" s="72" t="s">
        <v>217</v>
      </c>
      <c r="E99" s="72" t="s">
        <v>220</v>
      </c>
      <c r="F99" s="74">
        <v>0</v>
      </c>
      <c r="G99" s="74" t="s">
        <v>318</v>
      </c>
      <c r="H99" s="74">
        <v>0</v>
      </c>
      <c r="I99" s="74">
        <v>0</v>
      </c>
      <c r="J99" s="74">
        <v>0</v>
      </c>
      <c r="K99" s="74">
        <f t="shared" si="2"/>
        <v>0</v>
      </c>
    </row>
    <row r="100" spans="1:11" s="35" customFormat="1" ht="12.75">
      <c r="A100" s="71">
        <v>95</v>
      </c>
      <c r="B100" s="72" t="s">
        <v>215</v>
      </c>
      <c r="C100" s="72" t="s">
        <v>216</v>
      </c>
      <c r="D100" s="72" t="s">
        <v>217</v>
      </c>
      <c r="E100" s="72" t="s">
        <v>218</v>
      </c>
      <c r="F100" s="74">
        <v>0</v>
      </c>
      <c r="G100" s="74">
        <v>25</v>
      </c>
      <c r="H100" s="74">
        <v>0</v>
      </c>
      <c r="I100" s="74">
        <v>0</v>
      </c>
      <c r="J100" s="74" t="s">
        <v>318</v>
      </c>
      <c r="K100" s="74">
        <f t="shared" si="2"/>
        <v>25</v>
      </c>
    </row>
    <row r="101" spans="1:11" s="35" customFormat="1" ht="25.5">
      <c r="A101" s="71">
        <v>96</v>
      </c>
      <c r="B101" s="72" t="s">
        <v>227</v>
      </c>
      <c r="C101" s="72" t="s">
        <v>47</v>
      </c>
      <c r="D101" s="72" t="s">
        <v>217</v>
      </c>
      <c r="E101" s="72" t="s">
        <v>48</v>
      </c>
      <c r="F101" s="74">
        <v>0</v>
      </c>
      <c r="G101" s="74">
        <v>0</v>
      </c>
      <c r="H101" s="74">
        <v>0</v>
      </c>
      <c r="I101" s="74" t="s">
        <v>318</v>
      </c>
      <c r="J101" s="74">
        <v>10</v>
      </c>
      <c r="K101" s="74">
        <f t="shared" si="2"/>
        <v>10</v>
      </c>
    </row>
    <row r="102" spans="1:11" s="35" customFormat="1" ht="25.5">
      <c r="A102" s="71">
        <v>97</v>
      </c>
      <c r="B102" s="72" t="s">
        <v>221</v>
      </c>
      <c r="C102" s="72" t="s">
        <v>222</v>
      </c>
      <c r="D102" s="72" t="s">
        <v>217</v>
      </c>
      <c r="E102" s="72" t="s">
        <v>45</v>
      </c>
      <c r="F102" s="74">
        <v>0</v>
      </c>
      <c r="G102" s="74">
        <v>0</v>
      </c>
      <c r="H102" s="74" t="s">
        <v>318</v>
      </c>
      <c r="I102" s="74">
        <v>0</v>
      </c>
      <c r="J102" s="74">
        <v>0</v>
      </c>
      <c r="K102" s="74">
        <f aca="true" t="shared" si="3" ref="K102:K116">SUM(F102:J102)</f>
        <v>0</v>
      </c>
    </row>
    <row r="103" spans="1:11" s="35" customFormat="1" ht="25.5">
      <c r="A103" s="71">
        <v>98</v>
      </c>
      <c r="B103" s="72" t="s">
        <v>224</v>
      </c>
      <c r="C103" s="72" t="s">
        <v>222</v>
      </c>
      <c r="D103" s="72" t="s">
        <v>217</v>
      </c>
      <c r="E103" s="72" t="s">
        <v>45</v>
      </c>
      <c r="F103" s="74">
        <v>100</v>
      </c>
      <c r="G103" s="74" t="s">
        <v>318</v>
      </c>
      <c r="H103" s="74" t="s">
        <v>318</v>
      </c>
      <c r="I103" s="74">
        <v>0</v>
      </c>
      <c r="J103" s="74">
        <v>10</v>
      </c>
      <c r="K103" s="74">
        <f t="shared" si="3"/>
        <v>110</v>
      </c>
    </row>
    <row r="104" spans="1:11" s="35" customFormat="1" ht="12.75">
      <c r="A104" s="90">
        <v>99</v>
      </c>
      <c r="B104" s="96" t="s">
        <v>358</v>
      </c>
      <c r="C104" s="96" t="s">
        <v>359</v>
      </c>
      <c r="D104" s="96" t="s">
        <v>351</v>
      </c>
      <c r="E104" s="96" t="s">
        <v>360</v>
      </c>
      <c r="F104" s="59">
        <v>0</v>
      </c>
      <c r="G104" s="59">
        <v>0</v>
      </c>
      <c r="H104" s="59" t="s">
        <v>318</v>
      </c>
      <c r="I104" s="59" t="s">
        <v>318</v>
      </c>
      <c r="J104" s="59" t="s">
        <v>318</v>
      </c>
      <c r="K104" s="59">
        <f t="shared" si="3"/>
        <v>0</v>
      </c>
    </row>
    <row r="105" spans="1:11" s="35" customFormat="1" ht="25.5">
      <c r="A105" s="90">
        <v>100</v>
      </c>
      <c r="B105" s="96" t="s">
        <v>362</v>
      </c>
      <c r="C105" s="96" t="s">
        <v>363</v>
      </c>
      <c r="D105" s="96" t="s">
        <v>351</v>
      </c>
      <c r="E105" s="96" t="s">
        <v>364</v>
      </c>
      <c r="F105" s="59" t="s">
        <v>318</v>
      </c>
      <c r="G105" s="59">
        <v>0</v>
      </c>
      <c r="H105" s="59" t="s">
        <v>318</v>
      </c>
      <c r="I105" s="59" t="s">
        <v>318</v>
      </c>
      <c r="J105" s="59" t="s">
        <v>318</v>
      </c>
      <c r="K105" s="59">
        <f t="shared" si="3"/>
        <v>0</v>
      </c>
    </row>
    <row r="106" spans="1:11" s="35" customFormat="1" ht="12.75">
      <c r="A106" s="90">
        <v>101</v>
      </c>
      <c r="B106" s="96" t="s">
        <v>354</v>
      </c>
      <c r="C106" s="96" t="s">
        <v>353</v>
      </c>
      <c r="D106" s="96" t="s">
        <v>351</v>
      </c>
      <c r="E106" s="96" t="s">
        <v>355</v>
      </c>
      <c r="F106" s="59">
        <v>0</v>
      </c>
      <c r="G106" s="59">
        <v>15</v>
      </c>
      <c r="H106" s="59" t="s">
        <v>318</v>
      </c>
      <c r="I106" s="59" t="s">
        <v>318</v>
      </c>
      <c r="J106" s="59" t="s">
        <v>318</v>
      </c>
      <c r="K106" s="59">
        <f t="shared" si="3"/>
        <v>15</v>
      </c>
    </row>
    <row r="107" spans="1:11" s="35" customFormat="1" ht="25.5">
      <c r="A107" s="90">
        <v>102</v>
      </c>
      <c r="B107" s="96" t="s">
        <v>356</v>
      </c>
      <c r="C107" s="96" t="s">
        <v>357</v>
      </c>
      <c r="D107" s="96" t="s">
        <v>351</v>
      </c>
      <c r="E107" s="96"/>
      <c r="F107" s="59">
        <v>0</v>
      </c>
      <c r="G107" s="59">
        <v>0</v>
      </c>
      <c r="H107" s="59">
        <v>40</v>
      </c>
      <c r="I107" s="59">
        <v>0</v>
      </c>
      <c r="J107" s="59">
        <v>0</v>
      </c>
      <c r="K107" s="59">
        <f t="shared" si="3"/>
        <v>40</v>
      </c>
    </row>
    <row r="108" spans="1:11" s="35" customFormat="1" ht="25.5">
      <c r="A108" s="90">
        <v>103</v>
      </c>
      <c r="B108" s="96" t="s">
        <v>349</v>
      </c>
      <c r="C108" s="96" t="s">
        <v>350</v>
      </c>
      <c r="D108" s="96" t="s">
        <v>351</v>
      </c>
      <c r="E108" s="96" t="s">
        <v>174</v>
      </c>
      <c r="F108" s="59" t="s">
        <v>318</v>
      </c>
      <c r="G108" s="59" t="s">
        <v>318</v>
      </c>
      <c r="H108" s="59" t="s">
        <v>318</v>
      </c>
      <c r="I108" s="59" t="s">
        <v>318</v>
      </c>
      <c r="J108" s="59" t="s">
        <v>318</v>
      </c>
      <c r="K108" s="59">
        <f t="shared" si="3"/>
        <v>0</v>
      </c>
    </row>
    <row r="109" spans="1:11" s="35" customFormat="1" ht="12.75">
      <c r="A109" s="90">
        <v>104</v>
      </c>
      <c r="B109" s="96" t="s">
        <v>361</v>
      </c>
      <c r="C109" s="96"/>
      <c r="D109" s="96" t="s">
        <v>351</v>
      </c>
      <c r="E109" s="96"/>
      <c r="F109" s="59" t="s">
        <v>318</v>
      </c>
      <c r="G109" s="59" t="s">
        <v>318</v>
      </c>
      <c r="H109" s="59" t="s">
        <v>318</v>
      </c>
      <c r="I109" s="59" t="s">
        <v>318</v>
      </c>
      <c r="J109" s="59">
        <v>0</v>
      </c>
      <c r="K109" s="59">
        <f t="shared" si="3"/>
        <v>0</v>
      </c>
    </row>
    <row r="110" spans="1:11" s="35" customFormat="1" ht="12.75">
      <c r="A110" s="90">
        <v>105</v>
      </c>
      <c r="B110" s="96" t="s">
        <v>352</v>
      </c>
      <c r="C110" s="96" t="s">
        <v>353</v>
      </c>
      <c r="D110" s="96" t="s">
        <v>351</v>
      </c>
      <c r="E110" s="96" t="s">
        <v>176</v>
      </c>
      <c r="F110" s="59">
        <v>20</v>
      </c>
      <c r="G110" s="59" t="s">
        <v>318</v>
      </c>
      <c r="H110" s="59" t="s">
        <v>318</v>
      </c>
      <c r="I110" s="59" t="s">
        <v>318</v>
      </c>
      <c r="J110" s="59" t="s">
        <v>318</v>
      </c>
      <c r="K110" s="59">
        <f t="shared" si="3"/>
        <v>20</v>
      </c>
    </row>
    <row r="111" spans="1:11" ht="15">
      <c r="A111" s="152">
        <v>106</v>
      </c>
      <c r="B111" s="154" t="s">
        <v>739</v>
      </c>
      <c r="C111" s="154" t="s">
        <v>746</v>
      </c>
      <c r="D111" s="154" t="s">
        <v>732</v>
      </c>
      <c r="E111" s="154" t="s">
        <v>747</v>
      </c>
      <c r="F111" s="155" t="s">
        <v>318</v>
      </c>
      <c r="G111" s="155">
        <v>20</v>
      </c>
      <c r="H111" s="155" t="s">
        <v>318</v>
      </c>
      <c r="I111" s="155" t="s">
        <v>318</v>
      </c>
      <c r="J111" s="155" t="s">
        <v>318</v>
      </c>
      <c r="K111" s="145">
        <f t="shared" si="3"/>
        <v>20</v>
      </c>
    </row>
    <row r="112" spans="1:11" ht="15">
      <c r="A112" s="152">
        <v>107</v>
      </c>
      <c r="B112" s="154" t="s">
        <v>740</v>
      </c>
      <c r="C112" s="154" t="s">
        <v>746</v>
      </c>
      <c r="D112" s="154" t="s">
        <v>732</v>
      </c>
      <c r="E112" s="154" t="s">
        <v>747</v>
      </c>
      <c r="F112" s="155">
        <v>0</v>
      </c>
      <c r="G112" s="155">
        <v>0</v>
      </c>
      <c r="H112" s="155">
        <v>0</v>
      </c>
      <c r="I112" s="155">
        <v>0</v>
      </c>
      <c r="J112" s="155">
        <v>0</v>
      </c>
      <c r="K112" s="145">
        <f t="shared" si="3"/>
        <v>0</v>
      </c>
    </row>
    <row r="113" spans="1:11" ht="18" customHeight="1">
      <c r="A113" s="152">
        <v>108</v>
      </c>
      <c r="B113" s="154" t="s">
        <v>741</v>
      </c>
      <c r="C113" s="154" t="s">
        <v>727</v>
      </c>
      <c r="D113" s="154" t="s">
        <v>732</v>
      </c>
      <c r="E113" s="154" t="s">
        <v>731</v>
      </c>
      <c r="F113" s="155">
        <v>0</v>
      </c>
      <c r="G113" s="155" t="s">
        <v>318</v>
      </c>
      <c r="H113" s="155" t="s">
        <v>318</v>
      </c>
      <c r="I113" s="155" t="s">
        <v>318</v>
      </c>
      <c r="J113" s="155" t="s">
        <v>318</v>
      </c>
      <c r="K113" s="145">
        <f t="shared" si="3"/>
        <v>0</v>
      </c>
    </row>
    <row r="114" spans="1:11" ht="18" customHeight="1">
      <c r="A114" s="152">
        <v>109</v>
      </c>
      <c r="B114" s="154" t="s">
        <v>742</v>
      </c>
      <c r="C114" s="154" t="s">
        <v>744</v>
      </c>
      <c r="D114" s="154" t="s">
        <v>732</v>
      </c>
      <c r="E114" s="154" t="s">
        <v>748</v>
      </c>
      <c r="F114" s="155">
        <v>0</v>
      </c>
      <c r="G114" s="155" t="s">
        <v>318</v>
      </c>
      <c r="H114" s="155" t="s">
        <v>318</v>
      </c>
      <c r="I114" s="155" t="s">
        <v>318</v>
      </c>
      <c r="J114" s="155" t="s">
        <v>318</v>
      </c>
      <c r="K114" s="145">
        <f t="shared" si="3"/>
        <v>0</v>
      </c>
    </row>
    <row r="115" spans="1:11" ht="18" customHeight="1">
      <c r="A115" s="152">
        <v>110</v>
      </c>
      <c r="B115" s="154" t="s">
        <v>743</v>
      </c>
      <c r="C115" s="154" t="s">
        <v>744</v>
      </c>
      <c r="D115" s="154" t="s">
        <v>732</v>
      </c>
      <c r="E115" s="154" t="s">
        <v>748</v>
      </c>
      <c r="F115" s="155" t="s">
        <v>318</v>
      </c>
      <c r="G115" s="155">
        <v>0</v>
      </c>
      <c r="H115" s="155" t="s">
        <v>318</v>
      </c>
      <c r="I115" s="155" t="s">
        <v>318</v>
      </c>
      <c r="J115" s="155" t="s">
        <v>318</v>
      </c>
      <c r="K115" s="145">
        <f t="shared" si="3"/>
        <v>0</v>
      </c>
    </row>
    <row r="116" spans="1:11" ht="18" customHeight="1">
      <c r="A116" s="152">
        <v>111</v>
      </c>
      <c r="B116" s="154" t="s">
        <v>738</v>
      </c>
      <c r="C116" s="154" t="s">
        <v>745</v>
      </c>
      <c r="D116" s="154" t="s">
        <v>732</v>
      </c>
      <c r="E116" s="154" t="s">
        <v>749</v>
      </c>
      <c r="F116" s="155">
        <v>0</v>
      </c>
      <c r="G116" s="155" t="s">
        <v>318</v>
      </c>
      <c r="H116" s="155" t="s">
        <v>318</v>
      </c>
      <c r="I116" s="155" t="s">
        <v>318</v>
      </c>
      <c r="J116" s="155" t="s">
        <v>318</v>
      </c>
      <c r="K116" s="145">
        <f t="shared" si="3"/>
        <v>0</v>
      </c>
    </row>
    <row r="117" ht="18" customHeight="1"/>
    <row r="118" ht="18" customHeight="1"/>
    <row r="119" ht="18" customHeight="1"/>
    <row r="120" spans="3:5" ht="15">
      <c r="C120" s="11" t="s">
        <v>570</v>
      </c>
      <c r="D120" s="8"/>
      <c r="E120" s="8" t="s">
        <v>571</v>
      </c>
    </row>
    <row r="121" spans="2:5" ht="15">
      <c r="B121" s="34"/>
      <c r="C121" s="12"/>
      <c r="D121" s="34"/>
      <c r="E121" s="8" t="s">
        <v>572</v>
      </c>
    </row>
    <row r="122" spans="3:5" ht="15">
      <c r="C122" s="34"/>
      <c r="D122" s="8"/>
      <c r="E122" s="8" t="s">
        <v>575</v>
      </c>
    </row>
    <row r="123" spans="3:10" ht="15">
      <c r="C123" s="12"/>
      <c r="D123" s="34"/>
      <c r="E123" s="8" t="s">
        <v>573</v>
      </c>
      <c r="H123" s="34"/>
      <c r="I123" s="34"/>
      <c r="J123" s="1"/>
    </row>
    <row r="124" spans="3:5" ht="15">
      <c r="C124" s="12"/>
      <c r="D124" s="8"/>
      <c r="E124" s="8" t="s">
        <v>574</v>
      </c>
    </row>
    <row r="125" spans="3:5" ht="15">
      <c r="C125" s="12"/>
      <c r="D125" s="34"/>
      <c r="E125" s="8" t="s">
        <v>576</v>
      </c>
    </row>
    <row r="126" spans="3:5" ht="15">
      <c r="C126" s="12"/>
      <c r="D126" s="8"/>
      <c r="E126" s="8" t="s">
        <v>577</v>
      </c>
    </row>
  </sheetData>
  <sheetProtection/>
  <mergeCells count="8">
    <mergeCell ref="A1:K2"/>
    <mergeCell ref="K4:K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>
    <oddHeader>&amp;L9 класс&amp;RМуниципальный этап Всероссийской олимпиады школьников по информатике</oddHead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view="pageBreakPreview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9" sqref="F19:H115"/>
    </sheetView>
  </sheetViews>
  <sheetFormatPr defaultColWidth="9.140625" defaultRowHeight="15"/>
  <cols>
    <col min="1" max="1" width="4.00390625" style="1" customWidth="1"/>
    <col min="2" max="2" width="23.57421875" style="1" customWidth="1"/>
    <col min="3" max="3" width="23.140625" style="1" customWidth="1"/>
    <col min="4" max="4" width="18.57421875" style="1" customWidth="1"/>
    <col min="5" max="5" width="21.421875" style="1" customWidth="1"/>
    <col min="6" max="10" width="4.00390625" style="2" customWidth="1"/>
    <col min="11" max="11" width="7.00390625" style="2" customWidth="1"/>
    <col min="12" max="12" width="7.57421875" style="2" bestFit="1" customWidth="1"/>
    <col min="13" max="16384" width="9.140625" style="1" customWidth="1"/>
  </cols>
  <sheetData>
    <row r="1" spans="1:12" ht="14.25" customHeight="1">
      <c r="A1" s="172" t="s">
        <v>562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7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4" spans="1:12" s="35" customFormat="1" ht="12.75">
      <c r="A4" s="173" t="s">
        <v>1</v>
      </c>
      <c r="B4" s="173" t="s">
        <v>5</v>
      </c>
      <c r="C4" s="173" t="s">
        <v>2</v>
      </c>
      <c r="D4" s="173" t="s">
        <v>3</v>
      </c>
      <c r="E4" s="175" t="s">
        <v>697</v>
      </c>
      <c r="F4" s="174" t="s">
        <v>8</v>
      </c>
      <c r="G4" s="174"/>
      <c r="H4" s="174"/>
      <c r="I4" s="174"/>
      <c r="J4" s="174"/>
      <c r="K4" s="173" t="s">
        <v>6</v>
      </c>
      <c r="L4" s="173" t="s">
        <v>7</v>
      </c>
    </row>
    <row r="5" spans="1:12" s="35" customFormat="1" ht="15" customHeight="1">
      <c r="A5" s="173"/>
      <c r="B5" s="173"/>
      <c r="C5" s="173"/>
      <c r="D5" s="173"/>
      <c r="E5" s="173"/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173"/>
      <c r="L5" s="173"/>
    </row>
    <row r="6" spans="1:12" s="35" customFormat="1" ht="55.5" customHeight="1">
      <c r="A6" s="132">
        <v>1</v>
      </c>
      <c r="B6" s="87" t="s">
        <v>298</v>
      </c>
      <c r="C6" s="87" t="s">
        <v>299</v>
      </c>
      <c r="D6" s="87" t="s">
        <v>300</v>
      </c>
      <c r="E6" s="87"/>
      <c r="F6" s="133">
        <v>100</v>
      </c>
      <c r="G6" s="109">
        <v>70</v>
      </c>
      <c r="H6" s="109">
        <v>100</v>
      </c>
      <c r="I6" s="109">
        <v>60</v>
      </c>
      <c r="J6" s="109">
        <v>90</v>
      </c>
      <c r="K6" s="109">
        <f aca="true" t="shared" si="0" ref="K6:K37">SUM(F6:J6)</f>
        <v>420</v>
      </c>
      <c r="L6" s="136" t="s">
        <v>530</v>
      </c>
    </row>
    <row r="7" spans="1:12" s="35" customFormat="1" ht="38.25">
      <c r="A7" s="132">
        <v>2</v>
      </c>
      <c r="B7" s="87" t="s">
        <v>287</v>
      </c>
      <c r="C7" s="87" t="s">
        <v>283</v>
      </c>
      <c r="D7" s="87" t="s">
        <v>109</v>
      </c>
      <c r="E7" s="87" t="s">
        <v>284</v>
      </c>
      <c r="F7" s="133">
        <v>60</v>
      </c>
      <c r="G7" s="109">
        <v>0</v>
      </c>
      <c r="H7" s="109">
        <v>100</v>
      </c>
      <c r="I7" s="109">
        <v>80</v>
      </c>
      <c r="J7" s="109">
        <v>100</v>
      </c>
      <c r="K7" s="109">
        <f t="shared" si="0"/>
        <v>340</v>
      </c>
      <c r="L7" s="136" t="s">
        <v>531</v>
      </c>
    </row>
    <row r="8" spans="1:12" s="35" customFormat="1" ht="25.5">
      <c r="A8" s="132">
        <v>3</v>
      </c>
      <c r="B8" s="87" t="s">
        <v>199</v>
      </c>
      <c r="C8" s="87" t="s">
        <v>197</v>
      </c>
      <c r="D8" s="87" t="s">
        <v>192</v>
      </c>
      <c r="E8" s="87" t="s">
        <v>198</v>
      </c>
      <c r="F8" s="133">
        <v>100</v>
      </c>
      <c r="G8" s="109" t="s">
        <v>318</v>
      </c>
      <c r="H8" s="109" t="s">
        <v>318</v>
      </c>
      <c r="I8" s="109">
        <v>80</v>
      </c>
      <c r="J8" s="109">
        <v>50</v>
      </c>
      <c r="K8" s="109">
        <f t="shared" si="0"/>
        <v>230</v>
      </c>
      <c r="L8" s="136" t="s">
        <v>532</v>
      </c>
    </row>
    <row r="9" spans="1:12" s="35" customFormat="1" ht="38.25">
      <c r="A9" s="132">
        <v>4</v>
      </c>
      <c r="B9" s="94" t="s">
        <v>333</v>
      </c>
      <c r="C9" s="94" t="s">
        <v>334</v>
      </c>
      <c r="D9" s="94" t="s">
        <v>558</v>
      </c>
      <c r="E9" s="94" t="s">
        <v>335</v>
      </c>
      <c r="F9" s="133">
        <v>100</v>
      </c>
      <c r="G9" s="109" t="s">
        <v>318</v>
      </c>
      <c r="H9" s="109">
        <v>0</v>
      </c>
      <c r="I9" s="109" t="s">
        <v>318</v>
      </c>
      <c r="J9" s="109">
        <v>90</v>
      </c>
      <c r="K9" s="109">
        <f t="shared" si="0"/>
        <v>190</v>
      </c>
      <c r="L9" s="136" t="s">
        <v>533</v>
      </c>
    </row>
    <row r="10" spans="1:12" s="35" customFormat="1" ht="38.25">
      <c r="A10" s="132">
        <v>5</v>
      </c>
      <c r="B10" s="87" t="s">
        <v>285</v>
      </c>
      <c r="C10" s="87" t="s">
        <v>283</v>
      </c>
      <c r="D10" s="87" t="s">
        <v>109</v>
      </c>
      <c r="E10" s="87" t="s">
        <v>284</v>
      </c>
      <c r="F10" s="133">
        <v>60</v>
      </c>
      <c r="G10" s="109">
        <v>25</v>
      </c>
      <c r="H10" s="109">
        <v>0</v>
      </c>
      <c r="I10" s="109">
        <v>0</v>
      </c>
      <c r="J10" s="109">
        <v>100</v>
      </c>
      <c r="K10" s="109">
        <f t="shared" si="0"/>
        <v>185</v>
      </c>
      <c r="L10" s="136" t="s">
        <v>534</v>
      </c>
    </row>
    <row r="11" spans="1:12" s="35" customFormat="1" ht="12.75">
      <c r="A11" s="132">
        <v>6</v>
      </c>
      <c r="B11" s="94" t="s">
        <v>338</v>
      </c>
      <c r="C11" s="94" t="s">
        <v>154</v>
      </c>
      <c r="D11" s="94" t="s">
        <v>438</v>
      </c>
      <c r="E11" s="94" t="s">
        <v>337</v>
      </c>
      <c r="F11" s="133">
        <v>40</v>
      </c>
      <c r="G11" s="109">
        <v>50</v>
      </c>
      <c r="H11" s="109">
        <v>60</v>
      </c>
      <c r="I11" s="109" t="s">
        <v>318</v>
      </c>
      <c r="J11" s="109" t="s">
        <v>318</v>
      </c>
      <c r="K11" s="109">
        <f t="shared" si="0"/>
        <v>150</v>
      </c>
      <c r="L11" s="136" t="s">
        <v>535</v>
      </c>
    </row>
    <row r="12" spans="1:12" s="35" customFormat="1" ht="28.5" customHeight="1">
      <c r="A12" s="132">
        <v>7</v>
      </c>
      <c r="B12" s="87" t="s">
        <v>286</v>
      </c>
      <c r="C12" s="87" t="s">
        <v>283</v>
      </c>
      <c r="D12" s="87" t="s">
        <v>109</v>
      </c>
      <c r="E12" s="87" t="s">
        <v>284</v>
      </c>
      <c r="F12" s="133">
        <v>100</v>
      </c>
      <c r="G12" s="109">
        <v>45</v>
      </c>
      <c r="H12" s="109" t="s">
        <v>318</v>
      </c>
      <c r="I12" s="109" t="s">
        <v>318</v>
      </c>
      <c r="J12" s="109" t="s">
        <v>318</v>
      </c>
      <c r="K12" s="109">
        <f t="shared" si="0"/>
        <v>145</v>
      </c>
      <c r="L12" s="136" t="s">
        <v>536</v>
      </c>
    </row>
    <row r="13" spans="1:12" s="35" customFormat="1" ht="51">
      <c r="A13" s="132">
        <v>8</v>
      </c>
      <c r="B13" s="87" t="s">
        <v>311</v>
      </c>
      <c r="C13" s="87" t="s">
        <v>309</v>
      </c>
      <c r="D13" s="87" t="s">
        <v>310</v>
      </c>
      <c r="E13" s="87" t="s">
        <v>131</v>
      </c>
      <c r="F13" s="133">
        <v>100</v>
      </c>
      <c r="G13" s="109">
        <v>45</v>
      </c>
      <c r="H13" s="109" t="s">
        <v>318</v>
      </c>
      <c r="I13" s="109" t="s">
        <v>318</v>
      </c>
      <c r="J13" s="109" t="s">
        <v>318</v>
      </c>
      <c r="K13" s="109">
        <f t="shared" si="0"/>
        <v>145</v>
      </c>
      <c r="L13" s="136" t="s">
        <v>536</v>
      </c>
    </row>
    <row r="14" spans="1:12" s="35" customFormat="1" ht="12.75">
      <c r="A14" s="132">
        <v>9</v>
      </c>
      <c r="B14" s="94" t="s">
        <v>339</v>
      </c>
      <c r="C14" s="94" t="s">
        <v>154</v>
      </c>
      <c r="D14" s="94" t="s">
        <v>438</v>
      </c>
      <c r="E14" s="94" t="s">
        <v>337</v>
      </c>
      <c r="F14" s="133">
        <v>40</v>
      </c>
      <c r="G14" s="109" t="s">
        <v>318</v>
      </c>
      <c r="H14" s="109">
        <v>80</v>
      </c>
      <c r="I14" s="109" t="s">
        <v>318</v>
      </c>
      <c r="J14" s="109" t="s">
        <v>318</v>
      </c>
      <c r="K14" s="109">
        <f t="shared" si="0"/>
        <v>120</v>
      </c>
      <c r="L14" s="136" t="s">
        <v>563</v>
      </c>
    </row>
    <row r="15" spans="1:12" s="35" customFormat="1" ht="25.5">
      <c r="A15" s="132">
        <v>10</v>
      </c>
      <c r="B15" s="87" t="s">
        <v>271</v>
      </c>
      <c r="C15" s="87" t="s">
        <v>272</v>
      </c>
      <c r="D15" s="87" t="s">
        <v>273</v>
      </c>
      <c r="E15" s="87" t="s">
        <v>102</v>
      </c>
      <c r="F15" s="133">
        <v>60</v>
      </c>
      <c r="G15" s="109" t="s">
        <v>318</v>
      </c>
      <c r="H15" s="109" t="s">
        <v>318</v>
      </c>
      <c r="I15" s="109" t="s">
        <v>318</v>
      </c>
      <c r="J15" s="109">
        <v>50</v>
      </c>
      <c r="K15" s="109">
        <f t="shared" si="0"/>
        <v>110</v>
      </c>
      <c r="L15" s="136" t="s">
        <v>564</v>
      </c>
    </row>
    <row r="16" spans="1:12" s="35" customFormat="1" ht="25.5">
      <c r="A16" s="132">
        <v>11</v>
      </c>
      <c r="B16" s="87" t="s">
        <v>224</v>
      </c>
      <c r="C16" s="87" t="s">
        <v>222</v>
      </c>
      <c r="D16" s="87" t="s">
        <v>217</v>
      </c>
      <c r="E16" s="87" t="s">
        <v>45</v>
      </c>
      <c r="F16" s="133">
        <v>100</v>
      </c>
      <c r="G16" s="109" t="s">
        <v>318</v>
      </c>
      <c r="H16" s="109" t="s">
        <v>318</v>
      </c>
      <c r="I16" s="109">
        <v>0</v>
      </c>
      <c r="J16" s="109">
        <v>10</v>
      </c>
      <c r="K16" s="109">
        <f t="shared" si="0"/>
        <v>110</v>
      </c>
      <c r="L16" s="136" t="s">
        <v>564</v>
      </c>
    </row>
    <row r="17" spans="1:12" s="35" customFormat="1" ht="25.5">
      <c r="A17" s="97">
        <v>12</v>
      </c>
      <c r="B17" s="72" t="s">
        <v>209</v>
      </c>
      <c r="C17" s="72" t="s">
        <v>210</v>
      </c>
      <c r="D17" s="72" t="s">
        <v>207</v>
      </c>
      <c r="E17" s="72" t="s">
        <v>35</v>
      </c>
      <c r="F17" s="73">
        <v>0</v>
      </c>
      <c r="G17" s="74" t="s">
        <v>318</v>
      </c>
      <c r="H17" s="74" t="s">
        <v>318</v>
      </c>
      <c r="I17" s="74" t="s">
        <v>318</v>
      </c>
      <c r="J17" s="74">
        <v>100</v>
      </c>
      <c r="K17" s="74">
        <f t="shared" si="0"/>
        <v>100</v>
      </c>
      <c r="L17" s="74" t="s">
        <v>565</v>
      </c>
    </row>
    <row r="18" spans="1:12" s="35" customFormat="1" ht="25.5">
      <c r="A18" s="97">
        <v>13</v>
      </c>
      <c r="B18" s="72" t="s">
        <v>193</v>
      </c>
      <c r="C18" s="72" t="s">
        <v>10</v>
      </c>
      <c r="D18" s="72" t="s">
        <v>192</v>
      </c>
      <c r="E18" s="72" t="s">
        <v>194</v>
      </c>
      <c r="F18" s="73">
        <v>100</v>
      </c>
      <c r="G18" s="74" t="s">
        <v>318</v>
      </c>
      <c r="H18" s="74" t="s">
        <v>318</v>
      </c>
      <c r="I18" s="74" t="s">
        <v>318</v>
      </c>
      <c r="J18" s="74" t="s">
        <v>318</v>
      </c>
      <c r="K18" s="74">
        <f t="shared" si="0"/>
        <v>100</v>
      </c>
      <c r="L18" s="74" t="s">
        <v>565</v>
      </c>
    </row>
    <row r="19" spans="1:12" s="35" customFormat="1" ht="25.5">
      <c r="A19" s="97">
        <v>14</v>
      </c>
      <c r="B19" s="72" t="s">
        <v>195</v>
      </c>
      <c r="C19" s="72" t="s">
        <v>10</v>
      </c>
      <c r="D19" s="72" t="s">
        <v>192</v>
      </c>
      <c r="E19" s="72" t="s">
        <v>194</v>
      </c>
      <c r="F19" s="73">
        <v>100</v>
      </c>
      <c r="G19" s="74" t="s">
        <v>318</v>
      </c>
      <c r="H19" s="74" t="s">
        <v>318</v>
      </c>
      <c r="I19" s="74" t="s">
        <v>318</v>
      </c>
      <c r="J19" s="74" t="s">
        <v>318</v>
      </c>
      <c r="K19" s="74">
        <f t="shared" si="0"/>
        <v>100</v>
      </c>
      <c r="L19" s="74" t="s">
        <v>565</v>
      </c>
    </row>
    <row r="20" spans="1:12" s="35" customFormat="1" ht="25.5">
      <c r="A20" s="97">
        <v>15</v>
      </c>
      <c r="B20" s="72" t="s">
        <v>304</v>
      </c>
      <c r="C20" s="72" t="s">
        <v>305</v>
      </c>
      <c r="D20" s="72" t="s">
        <v>310</v>
      </c>
      <c r="E20" s="72" t="s">
        <v>306</v>
      </c>
      <c r="F20" s="73">
        <v>100</v>
      </c>
      <c r="G20" s="74" t="s">
        <v>318</v>
      </c>
      <c r="H20" s="74">
        <v>0</v>
      </c>
      <c r="I20" s="74" t="s">
        <v>318</v>
      </c>
      <c r="J20" s="74" t="s">
        <v>318</v>
      </c>
      <c r="K20" s="74">
        <f t="shared" si="0"/>
        <v>100</v>
      </c>
      <c r="L20" s="74" t="s">
        <v>565</v>
      </c>
    </row>
    <row r="21" spans="1:12" s="35" customFormat="1" ht="25.5">
      <c r="A21" s="97">
        <v>16</v>
      </c>
      <c r="B21" s="72" t="s">
        <v>307</v>
      </c>
      <c r="C21" s="72" t="s">
        <v>305</v>
      </c>
      <c r="D21" s="72" t="s">
        <v>310</v>
      </c>
      <c r="E21" s="72" t="s">
        <v>306</v>
      </c>
      <c r="F21" s="73">
        <v>100</v>
      </c>
      <c r="G21" s="74" t="s">
        <v>318</v>
      </c>
      <c r="H21" s="74">
        <v>0</v>
      </c>
      <c r="I21" s="74" t="s">
        <v>318</v>
      </c>
      <c r="J21" s="74" t="s">
        <v>318</v>
      </c>
      <c r="K21" s="74">
        <f t="shared" si="0"/>
        <v>100</v>
      </c>
      <c r="L21" s="74" t="s">
        <v>565</v>
      </c>
    </row>
    <row r="22" spans="1:12" s="35" customFormat="1" ht="38.25">
      <c r="A22" s="97">
        <v>17</v>
      </c>
      <c r="B22" s="72" t="s">
        <v>282</v>
      </c>
      <c r="C22" s="72" t="s">
        <v>283</v>
      </c>
      <c r="D22" s="72" t="s">
        <v>109</v>
      </c>
      <c r="E22" s="72" t="s">
        <v>284</v>
      </c>
      <c r="F22" s="73">
        <v>0</v>
      </c>
      <c r="G22" s="74">
        <v>0</v>
      </c>
      <c r="H22" s="74">
        <v>80</v>
      </c>
      <c r="I22" s="74">
        <v>0</v>
      </c>
      <c r="J22" s="74">
        <v>0</v>
      </c>
      <c r="K22" s="74">
        <f t="shared" si="0"/>
        <v>80</v>
      </c>
      <c r="L22" s="74"/>
    </row>
    <row r="23" spans="1:12" s="35" customFormat="1" ht="25.5">
      <c r="A23" s="97">
        <v>18</v>
      </c>
      <c r="B23" s="72" t="s">
        <v>274</v>
      </c>
      <c r="C23" s="72" t="s">
        <v>272</v>
      </c>
      <c r="D23" s="72" t="s">
        <v>273</v>
      </c>
      <c r="E23" s="72" t="s">
        <v>102</v>
      </c>
      <c r="F23" s="73">
        <v>0</v>
      </c>
      <c r="G23" s="74" t="s">
        <v>318</v>
      </c>
      <c r="H23" s="74">
        <v>0</v>
      </c>
      <c r="I23" s="74" t="s">
        <v>318</v>
      </c>
      <c r="J23" s="74">
        <v>50</v>
      </c>
      <c r="K23" s="74">
        <f t="shared" si="0"/>
        <v>50</v>
      </c>
      <c r="L23" s="74"/>
    </row>
    <row r="24" spans="1:12" s="35" customFormat="1" ht="51">
      <c r="A24" s="97">
        <v>19</v>
      </c>
      <c r="B24" s="72" t="s">
        <v>308</v>
      </c>
      <c r="C24" s="72" t="s">
        <v>309</v>
      </c>
      <c r="D24" s="72" t="s">
        <v>310</v>
      </c>
      <c r="E24" s="72" t="s">
        <v>131</v>
      </c>
      <c r="F24" s="73">
        <v>25</v>
      </c>
      <c r="G24" s="74">
        <v>25</v>
      </c>
      <c r="H24" s="74">
        <v>0</v>
      </c>
      <c r="I24" s="74" t="s">
        <v>318</v>
      </c>
      <c r="J24" s="74" t="s">
        <v>318</v>
      </c>
      <c r="K24" s="74">
        <f t="shared" si="0"/>
        <v>50</v>
      </c>
      <c r="L24" s="74"/>
    </row>
    <row r="25" spans="1:12" s="35" customFormat="1" ht="25.5">
      <c r="A25" s="97">
        <v>20</v>
      </c>
      <c r="B25" s="72" t="s">
        <v>264</v>
      </c>
      <c r="C25" s="72" t="s">
        <v>265</v>
      </c>
      <c r="D25" s="72" t="s">
        <v>261</v>
      </c>
      <c r="E25" s="72" t="s">
        <v>85</v>
      </c>
      <c r="F25" s="73">
        <v>40</v>
      </c>
      <c r="G25" s="74" t="s">
        <v>318</v>
      </c>
      <c r="H25" s="74" t="s">
        <v>318</v>
      </c>
      <c r="I25" s="74" t="s">
        <v>318</v>
      </c>
      <c r="J25" s="74" t="s">
        <v>318</v>
      </c>
      <c r="K25" s="74">
        <f t="shared" si="0"/>
        <v>40</v>
      </c>
      <c r="L25" s="74"/>
    </row>
    <row r="26" spans="1:12" s="35" customFormat="1" ht="25.5">
      <c r="A26" s="97">
        <v>21</v>
      </c>
      <c r="B26" s="79" t="s">
        <v>356</v>
      </c>
      <c r="C26" s="79" t="s">
        <v>357</v>
      </c>
      <c r="D26" s="79" t="s">
        <v>351</v>
      </c>
      <c r="E26" s="79"/>
      <c r="F26" s="73">
        <v>0</v>
      </c>
      <c r="G26" s="74">
        <v>0</v>
      </c>
      <c r="H26" s="74">
        <v>40</v>
      </c>
      <c r="I26" s="74">
        <v>0</v>
      </c>
      <c r="J26" s="74">
        <v>0</v>
      </c>
      <c r="K26" s="74">
        <f t="shared" si="0"/>
        <v>40</v>
      </c>
      <c r="L26" s="74"/>
    </row>
    <row r="27" spans="1:12" s="35" customFormat="1" ht="51">
      <c r="A27" s="97">
        <v>22</v>
      </c>
      <c r="B27" s="72" t="s">
        <v>237</v>
      </c>
      <c r="C27" s="72" t="s">
        <v>234</v>
      </c>
      <c r="D27" s="72" t="s">
        <v>235</v>
      </c>
      <c r="E27" s="72" t="s">
        <v>236</v>
      </c>
      <c r="F27" s="73">
        <v>25</v>
      </c>
      <c r="G27" s="74">
        <v>0</v>
      </c>
      <c r="H27" s="74" t="s">
        <v>318</v>
      </c>
      <c r="I27" s="74" t="s">
        <v>318</v>
      </c>
      <c r="J27" s="74">
        <v>0</v>
      </c>
      <c r="K27" s="74">
        <f t="shared" si="0"/>
        <v>25</v>
      </c>
      <c r="L27" s="74"/>
    </row>
    <row r="28" spans="1:12" s="35" customFormat="1" ht="25.5">
      <c r="A28" s="97">
        <v>23</v>
      </c>
      <c r="B28" s="72" t="s">
        <v>215</v>
      </c>
      <c r="C28" s="72" t="s">
        <v>216</v>
      </c>
      <c r="D28" s="72" t="s">
        <v>217</v>
      </c>
      <c r="E28" s="72" t="s">
        <v>218</v>
      </c>
      <c r="F28" s="73">
        <v>0</v>
      </c>
      <c r="G28" s="74">
        <v>25</v>
      </c>
      <c r="H28" s="74">
        <v>0</v>
      </c>
      <c r="I28" s="74">
        <v>0</v>
      </c>
      <c r="J28" s="74" t="s">
        <v>318</v>
      </c>
      <c r="K28" s="74">
        <f t="shared" si="0"/>
        <v>25</v>
      </c>
      <c r="L28" s="74"/>
    </row>
    <row r="29" spans="1:12" s="35" customFormat="1" ht="15">
      <c r="A29" s="152">
        <v>106</v>
      </c>
      <c r="B29" s="156" t="s">
        <v>739</v>
      </c>
      <c r="C29" s="156" t="s">
        <v>746</v>
      </c>
      <c r="D29" s="156" t="s">
        <v>732</v>
      </c>
      <c r="E29" s="156" t="s">
        <v>747</v>
      </c>
      <c r="F29" s="157" t="s">
        <v>318</v>
      </c>
      <c r="G29" s="158">
        <v>20</v>
      </c>
      <c r="H29" s="158" t="s">
        <v>318</v>
      </c>
      <c r="I29" s="158" t="s">
        <v>318</v>
      </c>
      <c r="J29" s="158" t="s">
        <v>318</v>
      </c>
      <c r="K29" s="145">
        <f t="shared" si="0"/>
        <v>20</v>
      </c>
      <c r="L29" s="153"/>
    </row>
    <row r="30" spans="1:12" s="35" customFormat="1" ht="25.5">
      <c r="A30" s="97">
        <v>24</v>
      </c>
      <c r="B30" s="72" t="s">
        <v>288</v>
      </c>
      <c r="C30" s="72" t="s">
        <v>126</v>
      </c>
      <c r="D30" s="72" t="s">
        <v>289</v>
      </c>
      <c r="E30" s="72" t="s">
        <v>290</v>
      </c>
      <c r="F30" s="73">
        <v>20</v>
      </c>
      <c r="G30" s="74" t="s">
        <v>318</v>
      </c>
      <c r="H30" s="74" t="s">
        <v>318</v>
      </c>
      <c r="I30" s="74" t="s">
        <v>318</v>
      </c>
      <c r="J30" s="74" t="s">
        <v>318</v>
      </c>
      <c r="K30" s="74">
        <f t="shared" si="0"/>
        <v>20</v>
      </c>
      <c r="L30" s="74"/>
    </row>
    <row r="31" spans="1:12" s="35" customFormat="1" ht="25.5">
      <c r="A31" s="97">
        <v>25</v>
      </c>
      <c r="B31" s="79" t="s">
        <v>352</v>
      </c>
      <c r="C31" s="79" t="s">
        <v>353</v>
      </c>
      <c r="D31" s="79" t="s">
        <v>351</v>
      </c>
      <c r="E31" s="79" t="s">
        <v>176</v>
      </c>
      <c r="F31" s="73">
        <v>20</v>
      </c>
      <c r="G31" s="74" t="s">
        <v>318</v>
      </c>
      <c r="H31" s="74" t="s">
        <v>318</v>
      </c>
      <c r="I31" s="74" t="s">
        <v>318</v>
      </c>
      <c r="J31" s="74" t="s">
        <v>318</v>
      </c>
      <c r="K31" s="74">
        <f t="shared" si="0"/>
        <v>20</v>
      </c>
      <c r="L31" s="74"/>
    </row>
    <row r="32" spans="1:12" s="35" customFormat="1" ht="25.5">
      <c r="A32" s="97">
        <v>26</v>
      </c>
      <c r="B32" s="79" t="s">
        <v>354</v>
      </c>
      <c r="C32" s="79" t="s">
        <v>353</v>
      </c>
      <c r="D32" s="79" t="s">
        <v>351</v>
      </c>
      <c r="E32" s="79" t="s">
        <v>355</v>
      </c>
      <c r="F32" s="73">
        <v>0</v>
      </c>
      <c r="G32" s="74">
        <v>15</v>
      </c>
      <c r="H32" s="74" t="s">
        <v>318</v>
      </c>
      <c r="I32" s="74" t="s">
        <v>318</v>
      </c>
      <c r="J32" s="74" t="s">
        <v>318</v>
      </c>
      <c r="K32" s="74">
        <f t="shared" si="0"/>
        <v>15</v>
      </c>
      <c r="L32" s="74"/>
    </row>
    <row r="33" spans="1:12" s="35" customFormat="1" ht="25.5">
      <c r="A33" s="97">
        <v>27</v>
      </c>
      <c r="B33" s="72" t="s">
        <v>227</v>
      </c>
      <c r="C33" s="72" t="s">
        <v>47</v>
      </c>
      <c r="D33" s="72" t="s">
        <v>217</v>
      </c>
      <c r="E33" s="72" t="s">
        <v>48</v>
      </c>
      <c r="F33" s="73">
        <v>0</v>
      </c>
      <c r="G33" s="74">
        <v>0</v>
      </c>
      <c r="H33" s="74">
        <v>0</v>
      </c>
      <c r="I33" s="74" t="s">
        <v>318</v>
      </c>
      <c r="J33" s="74">
        <v>10</v>
      </c>
      <c r="K33" s="74">
        <f t="shared" si="0"/>
        <v>10</v>
      </c>
      <c r="L33" s="74"/>
    </row>
    <row r="34" spans="1:12" s="35" customFormat="1" ht="25.5">
      <c r="A34" s="97">
        <v>28</v>
      </c>
      <c r="B34" s="72" t="s">
        <v>206</v>
      </c>
      <c r="C34" s="72" t="s">
        <v>31</v>
      </c>
      <c r="D34" s="72" t="s">
        <v>207</v>
      </c>
      <c r="E34" s="72" t="s">
        <v>208</v>
      </c>
      <c r="F34" s="73">
        <v>0</v>
      </c>
      <c r="G34" s="74" t="s">
        <v>318</v>
      </c>
      <c r="H34" s="74" t="s">
        <v>318</v>
      </c>
      <c r="I34" s="74" t="s">
        <v>318</v>
      </c>
      <c r="J34" s="74" t="s">
        <v>318</v>
      </c>
      <c r="K34" s="74">
        <f t="shared" si="0"/>
        <v>0</v>
      </c>
      <c r="L34" s="74"/>
    </row>
    <row r="35" spans="1:12" s="35" customFormat="1" ht="25.5">
      <c r="A35" s="97">
        <v>29</v>
      </c>
      <c r="B35" s="72" t="s">
        <v>200</v>
      </c>
      <c r="C35" s="72" t="s">
        <v>201</v>
      </c>
      <c r="D35" s="72" t="s">
        <v>192</v>
      </c>
      <c r="E35" s="72" t="s">
        <v>23</v>
      </c>
      <c r="F35" s="73">
        <v>0</v>
      </c>
      <c r="G35" s="74" t="s">
        <v>318</v>
      </c>
      <c r="H35" s="74" t="s">
        <v>318</v>
      </c>
      <c r="I35" s="74" t="s">
        <v>318</v>
      </c>
      <c r="J35" s="74" t="s">
        <v>318</v>
      </c>
      <c r="K35" s="74">
        <f t="shared" si="0"/>
        <v>0</v>
      </c>
      <c r="L35" s="74"/>
    </row>
    <row r="36" spans="1:12" s="35" customFormat="1" ht="25.5">
      <c r="A36" s="97">
        <v>30</v>
      </c>
      <c r="B36" s="72" t="s">
        <v>196</v>
      </c>
      <c r="C36" s="72" t="s">
        <v>197</v>
      </c>
      <c r="D36" s="72" t="s">
        <v>192</v>
      </c>
      <c r="E36" s="72" t="s">
        <v>198</v>
      </c>
      <c r="F36" s="73">
        <v>0</v>
      </c>
      <c r="G36" s="74" t="s">
        <v>318</v>
      </c>
      <c r="H36" s="74">
        <v>0</v>
      </c>
      <c r="I36" s="74" t="s">
        <v>318</v>
      </c>
      <c r="J36" s="74" t="s">
        <v>318</v>
      </c>
      <c r="K36" s="74">
        <f t="shared" si="0"/>
        <v>0</v>
      </c>
      <c r="L36" s="74"/>
    </row>
    <row r="37" spans="1:12" s="35" customFormat="1" ht="25.5">
      <c r="A37" s="97">
        <v>31</v>
      </c>
      <c r="B37" s="72" t="s">
        <v>191</v>
      </c>
      <c r="C37" s="72" t="s">
        <v>10</v>
      </c>
      <c r="D37" s="72" t="s">
        <v>192</v>
      </c>
      <c r="E37" s="72" t="s">
        <v>11</v>
      </c>
      <c r="F37" s="73" t="s">
        <v>318</v>
      </c>
      <c r="G37" s="74">
        <v>0</v>
      </c>
      <c r="H37" s="74" t="s">
        <v>318</v>
      </c>
      <c r="I37" s="74" t="s">
        <v>318</v>
      </c>
      <c r="J37" s="74" t="s">
        <v>318</v>
      </c>
      <c r="K37" s="74">
        <f t="shared" si="0"/>
        <v>0</v>
      </c>
      <c r="L37" s="74"/>
    </row>
    <row r="38" spans="1:12" s="35" customFormat="1" ht="25.5">
      <c r="A38" s="97">
        <v>32</v>
      </c>
      <c r="B38" s="87" t="s">
        <v>546</v>
      </c>
      <c r="C38" s="72" t="s">
        <v>499</v>
      </c>
      <c r="D38" s="87" t="s">
        <v>456</v>
      </c>
      <c r="E38" s="87" t="s">
        <v>526</v>
      </c>
      <c r="F38" s="73">
        <v>0</v>
      </c>
      <c r="G38" s="74" t="s">
        <v>318</v>
      </c>
      <c r="H38" s="74">
        <v>0</v>
      </c>
      <c r="I38" s="74">
        <v>0</v>
      </c>
      <c r="J38" s="74">
        <v>0</v>
      </c>
      <c r="K38" s="74">
        <f aca="true" t="shared" si="1" ref="K38:K69">SUM(F38:J38)</f>
        <v>0</v>
      </c>
      <c r="L38" s="74"/>
    </row>
    <row r="39" spans="1:12" s="35" customFormat="1" ht="25.5">
      <c r="A39" s="97">
        <v>33</v>
      </c>
      <c r="B39" s="87" t="s">
        <v>549</v>
      </c>
      <c r="C39" s="72" t="s">
        <v>509</v>
      </c>
      <c r="D39" s="87" t="s">
        <v>456</v>
      </c>
      <c r="E39" s="87" t="s">
        <v>525</v>
      </c>
      <c r="F39" s="73" t="s">
        <v>318</v>
      </c>
      <c r="G39" s="74" t="s">
        <v>318</v>
      </c>
      <c r="H39" s="74">
        <v>0</v>
      </c>
      <c r="I39" s="74">
        <v>0</v>
      </c>
      <c r="J39" s="74">
        <v>0</v>
      </c>
      <c r="K39" s="74">
        <f t="shared" si="1"/>
        <v>0</v>
      </c>
      <c r="L39" s="74"/>
    </row>
    <row r="40" spans="1:12" s="35" customFormat="1" ht="12.75">
      <c r="A40" s="97">
        <v>34</v>
      </c>
      <c r="B40" s="87" t="s">
        <v>556</v>
      </c>
      <c r="C40" s="72" t="s">
        <v>552</v>
      </c>
      <c r="D40" s="87" t="s">
        <v>456</v>
      </c>
      <c r="E40" s="87" t="s">
        <v>548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f t="shared" si="1"/>
        <v>0</v>
      </c>
      <c r="L40" s="74"/>
    </row>
    <row r="41" spans="1:12" s="35" customFormat="1" ht="12.75">
      <c r="A41" s="97">
        <v>35</v>
      </c>
      <c r="B41" s="87" t="s">
        <v>547</v>
      </c>
      <c r="C41" s="72" t="s">
        <v>552</v>
      </c>
      <c r="D41" s="87" t="s">
        <v>456</v>
      </c>
      <c r="E41" s="87" t="s">
        <v>548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f t="shared" si="1"/>
        <v>0</v>
      </c>
      <c r="L41" s="74"/>
    </row>
    <row r="42" spans="1:12" s="35" customFormat="1" ht="25.5">
      <c r="A42" s="97">
        <v>36</v>
      </c>
      <c r="B42" s="87" t="s">
        <v>543</v>
      </c>
      <c r="C42" s="72" t="s">
        <v>554</v>
      </c>
      <c r="D42" s="87" t="s">
        <v>456</v>
      </c>
      <c r="E42" s="87" t="s">
        <v>527</v>
      </c>
      <c r="F42" s="74">
        <v>0</v>
      </c>
      <c r="G42" s="74" t="s">
        <v>318</v>
      </c>
      <c r="H42" s="74" t="s">
        <v>318</v>
      </c>
      <c r="I42" s="74" t="s">
        <v>318</v>
      </c>
      <c r="J42" s="74" t="s">
        <v>318</v>
      </c>
      <c r="K42" s="74">
        <f t="shared" si="1"/>
        <v>0</v>
      </c>
      <c r="L42" s="74"/>
    </row>
    <row r="43" spans="1:12" s="35" customFormat="1" ht="12.75">
      <c r="A43" s="97">
        <v>37</v>
      </c>
      <c r="B43" s="87" t="s">
        <v>550</v>
      </c>
      <c r="C43" s="72" t="s">
        <v>553</v>
      </c>
      <c r="D43" s="87" t="s">
        <v>456</v>
      </c>
      <c r="E43" s="87" t="s">
        <v>551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f t="shared" si="1"/>
        <v>0</v>
      </c>
      <c r="L43" s="74"/>
    </row>
    <row r="44" spans="1:12" s="35" customFormat="1" ht="25.5">
      <c r="A44" s="97">
        <v>38</v>
      </c>
      <c r="B44" s="87" t="s">
        <v>545</v>
      </c>
      <c r="C44" s="72" t="s">
        <v>554</v>
      </c>
      <c r="D44" s="87" t="s">
        <v>456</v>
      </c>
      <c r="E44" s="87" t="s">
        <v>527</v>
      </c>
      <c r="F44" s="74">
        <v>0</v>
      </c>
      <c r="G44" s="74" t="s">
        <v>318</v>
      </c>
      <c r="H44" s="74" t="s">
        <v>318</v>
      </c>
      <c r="I44" s="74" t="s">
        <v>318</v>
      </c>
      <c r="J44" s="74" t="s">
        <v>318</v>
      </c>
      <c r="K44" s="74">
        <f t="shared" si="1"/>
        <v>0</v>
      </c>
      <c r="L44" s="74"/>
    </row>
    <row r="45" spans="1:12" s="35" customFormat="1" ht="25.5">
      <c r="A45" s="97">
        <v>39</v>
      </c>
      <c r="B45" s="87" t="s">
        <v>544</v>
      </c>
      <c r="C45" s="72" t="s">
        <v>554</v>
      </c>
      <c r="D45" s="87" t="s">
        <v>456</v>
      </c>
      <c r="E45" s="87" t="s">
        <v>527</v>
      </c>
      <c r="F45" s="74">
        <v>0</v>
      </c>
      <c r="G45" s="74" t="s">
        <v>318</v>
      </c>
      <c r="H45" s="74" t="s">
        <v>318</v>
      </c>
      <c r="I45" s="74" t="s">
        <v>318</v>
      </c>
      <c r="J45" s="74" t="s">
        <v>318</v>
      </c>
      <c r="K45" s="74">
        <f t="shared" si="1"/>
        <v>0</v>
      </c>
      <c r="L45" s="74"/>
    </row>
    <row r="46" spans="1:12" s="35" customFormat="1" ht="51">
      <c r="A46" s="97">
        <v>40</v>
      </c>
      <c r="B46" s="72" t="s">
        <v>211</v>
      </c>
      <c r="C46" s="72" t="s">
        <v>212</v>
      </c>
      <c r="D46" s="72" t="s">
        <v>213</v>
      </c>
      <c r="E46" s="72" t="s">
        <v>214</v>
      </c>
      <c r="F46" s="74">
        <v>0</v>
      </c>
      <c r="G46" s="74">
        <v>0</v>
      </c>
      <c r="H46" s="74" t="s">
        <v>318</v>
      </c>
      <c r="I46" s="74" t="s">
        <v>318</v>
      </c>
      <c r="J46" s="74" t="s">
        <v>318</v>
      </c>
      <c r="K46" s="74">
        <f t="shared" si="1"/>
        <v>0</v>
      </c>
      <c r="L46" s="74"/>
    </row>
    <row r="47" spans="1:12" s="35" customFormat="1" ht="25.5">
      <c r="A47" s="97">
        <v>41</v>
      </c>
      <c r="B47" s="79" t="s">
        <v>331</v>
      </c>
      <c r="C47" s="79"/>
      <c r="D47" s="79" t="s">
        <v>557</v>
      </c>
      <c r="E47" s="79"/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f t="shared" si="1"/>
        <v>0</v>
      </c>
      <c r="L47" s="74"/>
    </row>
    <row r="48" spans="1:12" s="35" customFormat="1" ht="25.5">
      <c r="A48" s="97">
        <v>42</v>
      </c>
      <c r="B48" s="79" t="s">
        <v>560</v>
      </c>
      <c r="C48" s="79"/>
      <c r="D48" s="79" t="s">
        <v>557</v>
      </c>
      <c r="E48" s="79"/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f t="shared" si="1"/>
        <v>0</v>
      </c>
      <c r="L48" s="74"/>
    </row>
    <row r="49" spans="1:12" s="35" customFormat="1" ht="25.5">
      <c r="A49" s="97">
        <v>43</v>
      </c>
      <c r="B49" s="79" t="s">
        <v>332</v>
      </c>
      <c r="C49" s="79"/>
      <c r="D49" s="79" t="s">
        <v>557</v>
      </c>
      <c r="E49" s="79"/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f t="shared" si="1"/>
        <v>0</v>
      </c>
      <c r="L49" s="74"/>
    </row>
    <row r="50" spans="1:12" s="35" customFormat="1" ht="12.75">
      <c r="A50" s="97">
        <v>44</v>
      </c>
      <c r="B50" s="79" t="s">
        <v>346</v>
      </c>
      <c r="C50" s="79" t="s">
        <v>347</v>
      </c>
      <c r="D50" s="79" t="s">
        <v>438</v>
      </c>
      <c r="E50" s="79" t="s">
        <v>348</v>
      </c>
      <c r="F50" s="74">
        <v>0</v>
      </c>
      <c r="G50" s="74">
        <v>0</v>
      </c>
      <c r="H50" s="74">
        <v>0</v>
      </c>
      <c r="I50" s="74" t="s">
        <v>318</v>
      </c>
      <c r="J50" s="74" t="s">
        <v>318</v>
      </c>
      <c r="K50" s="74">
        <f t="shared" si="1"/>
        <v>0</v>
      </c>
      <c r="L50" s="74"/>
    </row>
    <row r="51" spans="1:12" s="35" customFormat="1" ht="12.75">
      <c r="A51" s="97">
        <v>45</v>
      </c>
      <c r="B51" s="79" t="s">
        <v>342</v>
      </c>
      <c r="C51" s="79" t="s">
        <v>159</v>
      </c>
      <c r="D51" s="79" t="s">
        <v>438</v>
      </c>
      <c r="E51" s="79" t="s">
        <v>157</v>
      </c>
      <c r="F51" s="74">
        <v>0</v>
      </c>
      <c r="G51" s="74">
        <v>0</v>
      </c>
      <c r="H51" s="74" t="s">
        <v>318</v>
      </c>
      <c r="I51" s="74" t="s">
        <v>318</v>
      </c>
      <c r="J51" s="74" t="s">
        <v>318</v>
      </c>
      <c r="K51" s="74">
        <f t="shared" si="1"/>
        <v>0</v>
      </c>
      <c r="L51" s="74"/>
    </row>
    <row r="52" spans="1:12" s="35" customFormat="1" ht="12.75">
      <c r="A52" s="97">
        <v>46</v>
      </c>
      <c r="B52" s="79" t="s">
        <v>336</v>
      </c>
      <c r="C52" s="79" t="s">
        <v>154</v>
      </c>
      <c r="D52" s="79" t="s">
        <v>438</v>
      </c>
      <c r="E52" s="79" t="s">
        <v>337</v>
      </c>
      <c r="F52" s="74">
        <v>0</v>
      </c>
      <c r="G52" s="74" t="s">
        <v>318</v>
      </c>
      <c r="H52" s="74" t="s">
        <v>318</v>
      </c>
      <c r="I52" s="74" t="s">
        <v>318</v>
      </c>
      <c r="J52" s="74">
        <v>0</v>
      </c>
      <c r="K52" s="74">
        <f t="shared" si="1"/>
        <v>0</v>
      </c>
      <c r="L52" s="74"/>
    </row>
    <row r="53" spans="1:12" s="35" customFormat="1" ht="12.75">
      <c r="A53" s="97">
        <v>47</v>
      </c>
      <c r="B53" s="79" t="s">
        <v>341</v>
      </c>
      <c r="C53" s="79" t="s">
        <v>159</v>
      </c>
      <c r="D53" s="79" t="s">
        <v>438</v>
      </c>
      <c r="E53" s="79" t="s">
        <v>157</v>
      </c>
      <c r="F53" s="74" t="s">
        <v>318</v>
      </c>
      <c r="G53" s="74" t="s">
        <v>318</v>
      </c>
      <c r="H53" s="74" t="s">
        <v>318</v>
      </c>
      <c r="I53" s="74" t="s">
        <v>318</v>
      </c>
      <c r="J53" s="74" t="s">
        <v>318</v>
      </c>
      <c r="K53" s="74">
        <f t="shared" si="1"/>
        <v>0</v>
      </c>
      <c r="L53" s="74"/>
    </row>
    <row r="54" spans="1:12" s="35" customFormat="1" ht="25.5">
      <c r="A54" s="97">
        <v>48</v>
      </c>
      <c r="B54" s="79" t="s">
        <v>561</v>
      </c>
      <c r="C54" s="79" t="s">
        <v>443</v>
      </c>
      <c r="D54" s="79" t="s">
        <v>438</v>
      </c>
      <c r="E54" s="79" t="s">
        <v>444</v>
      </c>
      <c r="F54" s="74">
        <v>0</v>
      </c>
      <c r="G54" s="74">
        <v>0</v>
      </c>
      <c r="H54" s="74" t="s">
        <v>318</v>
      </c>
      <c r="I54" s="74">
        <v>0</v>
      </c>
      <c r="J54" s="74" t="s">
        <v>318</v>
      </c>
      <c r="K54" s="74">
        <f t="shared" si="1"/>
        <v>0</v>
      </c>
      <c r="L54" s="74"/>
    </row>
    <row r="55" spans="1:12" s="35" customFormat="1" ht="12.75">
      <c r="A55" s="97">
        <v>49</v>
      </c>
      <c r="B55" s="79" t="s">
        <v>343</v>
      </c>
      <c r="C55" s="79" t="s">
        <v>344</v>
      </c>
      <c r="D55" s="79" t="s">
        <v>438</v>
      </c>
      <c r="E55" s="79" t="s">
        <v>345</v>
      </c>
      <c r="F55" s="74" t="s">
        <v>318</v>
      </c>
      <c r="G55" s="74" t="s">
        <v>318</v>
      </c>
      <c r="H55" s="74" t="s">
        <v>318</v>
      </c>
      <c r="I55" s="74" t="s">
        <v>318</v>
      </c>
      <c r="J55" s="74" t="s">
        <v>318</v>
      </c>
      <c r="K55" s="74">
        <f t="shared" si="1"/>
        <v>0</v>
      </c>
      <c r="L55" s="74"/>
    </row>
    <row r="56" spans="1:12" s="35" customFormat="1" ht="12.75">
      <c r="A56" s="97">
        <v>50</v>
      </c>
      <c r="B56" s="79" t="s">
        <v>340</v>
      </c>
      <c r="C56" s="79" t="s">
        <v>159</v>
      </c>
      <c r="D56" s="79" t="s">
        <v>438</v>
      </c>
      <c r="E56" s="79" t="s">
        <v>157</v>
      </c>
      <c r="F56" s="74">
        <v>0</v>
      </c>
      <c r="G56" s="74">
        <v>0</v>
      </c>
      <c r="H56" s="74" t="s">
        <v>318</v>
      </c>
      <c r="I56" s="74" t="s">
        <v>318</v>
      </c>
      <c r="J56" s="74" t="s">
        <v>318</v>
      </c>
      <c r="K56" s="74">
        <f t="shared" si="1"/>
        <v>0</v>
      </c>
      <c r="L56" s="74"/>
    </row>
    <row r="57" spans="1:12" s="35" customFormat="1" ht="51">
      <c r="A57" s="97">
        <v>51</v>
      </c>
      <c r="B57" s="72" t="s">
        <v>233</v>
      </c>
      <c r="C57" s="72" t="s">
        <v>234</v>
      </c>
      <c r="D57" s="72" t="s">
        <v>235</v>
      </c>
      <c r="E57" s="72" t="s">
        <v>236</v>
      </c>
      <c r="F57" s="74">
        <v>0</v>
      </c>
      <c r="G57" s="74" t="s">
        <v>318</v>
      </c>
      <c r="H57" s="74" t="s">
        <v>318</v>
      </c>
      <c r="I57" s="74" t="s">
        <v>318</v>
      </c>
      <c r="J57" s="74" t="s">
        <v>318</v>
      </c>
      <c r="K57" s="74">
        <f t="shared" si="1"/>
        <v>0</v>
      </c>
      <c r="L57" s="74"/>
    </row>
    <row r="58" spans="1:12" s="35" customFormat="1" ht="25.5">
      <c r="A58" s="97">
        <v>52</v>
      </c>
      <c r="B58" s="72" t="s">
        <v>238</v>
      </c>
      <c r="C58" s="72" t="s">
        <v>239</v>
      </c>
      <c r="D58" s="72" t="s">
        <v>240</v>
      </c>
      <c r="E58" s="72" t="s">
        <v>241</v>
      </c>
      <c r="F58" s="74">
        <v>0</v>
      </c>
      <c r="G58" s="74" t="s">
        <v>318</v>
      </c>
      <c r="H58" s="74" t="s">
        <v>318</v>
      </c>
      <c r="I58" s="74" t="s">
        <v>318</v>
      </c>
      <c r="J58" s="74" t="s">
        <v>318</v>
      </c>
      <c r="K58" s="74">
        <f t="shared" si="1"/>
        <v>0</v>
      </c>
      <c r="L58" s="74"/>
    </row>
    <row r="59" spans="1:12" s="35" customFormat="1" ht="25.5">
      <c r="A59" s="97">
        <v>53</v>
      </c>
      <c r="B59" s="72" t="s">
        <v>242</v>
      </c>
      <c r="C59" s="72" t="s">
        <v>243</v>
      </c>
      <c r="D59" s="72" t="s">
        <v>240</v>
      </c>
      <c r="E59" s="72" t="s">
        <v>244</v>
      </c>
      <c r="F59" s="74">
        <v>0</v>
      </c>
      <c r="G59" s="74" t="s">
        <v>318</v>
      </c>
      <c r="H59" s="74" t="s">
        <v>318</v>
      </c>
      <c r="I59" s="74" t="s">
        <v>318</v>
      </c>
      <c r="J59" s="74" t="s">
        <v>318</v>
      </c>
      <c r="K59" s="74">
        <f t="shared" si="1"/>
        <v>0</v>
      </c>
      <c r="L59" s="74"/>
    </row>
    <row r="60" spans="1:12" s="35" customFormat="1" ht="15">
      <c r="A60" s="152">
        <v>111</v>
      </c>
      <c r="B60" s="154" t="s">
        <v>738</v>
      </c>
      <c r="C60" s="154" t="s">
        <v>745</v>
      </c>
      <c r="D60" s="154" t="s">
        <v>732</v>
      </c>
      <c r="E60" s="154" t="s">
        <v>749</v>
      </c>
      <c r="F60" s="155">
        <v>0</v>
      </c>
      <c r="G60" s="155" t="s">
        <v>318</v>
      </c>
      <c r="H60" s="155" t="s">
        <v>318</v>
      </c>
      <c r="I60" s="155" t="s">
        <v>318</v>
      </c>
      <c r="J60" s="155" t="s">
        <v>318</v>
      </c>
      <c r="K60" s="145">
        <f t="shared" si="1"/>
        <v>0</v>
      </c>
      <c r="L60" s="153"/>
    </row>
    <row r="61" spans="1:12" s="35" customFormat="1" ht="15">
      <c r="A61" s="152">
        <v>110</v>
      </c>
      <c r="B61" s="154" t="s">
        <v>743</v>
      </c>
      <c r="C61" s="154" t="s">
        <v>744</v>
      </c>
      <c r="D61" s="154" t="s">
        <v>732</v>
      </c>
      <c r="E61" s="154" t="s">
        <v>748</v>
      </c>
      <c r="F61" s="155" t="s">
        <v>318</v>
      </c>
      <c r="G61" s="155">
        <v>0</v>
      </c>
      <c r="H61" s="155" t="s">
        <v>318</v>
      </c>
      <c r="I61" s="155" t="s">
        <v>318</v>
      </c>
      <c r="J61" s="155" t="s">
        <v>318</v>
      </c>
      <c r="K61" s="145">
        <f t="shared" si="1"/>
        <v>0</v>
      </c>
      <c r="L61" s="153"/>
    </row>
    <row r="62" spans="1:12" s="35" customFormat="1" ht="51.75" customHeight="1">
      <c r="A62" s="152">
        <v>107</v>
      </c>
      <c r="B62" s="154" t="s">
        <v>740</v>
      </c>
      <c r="C62" s="154" t="s">
        <v>746</v>
      </c>
      <c r="D62" s="154" t="s">
        <v>732</v>
      </c>
      <c r="E62" s="154" t="s">
        <v>747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45">
        <f t="shared" si="1"/>
        <v>0</v>
      </c>
      <c r="L62" s="153"/>
    </row>
    <row r="63" spans="1:12" s="35" customFormat="1" ht="15">
      <c r="A63" s="152">
        <v>109</v>
      </c>
      <c r="B63" s="154" t="s">
        <v>742</v>
      </c>
      <c r="C63" s="154" t="s">
        <v>744</v>
      </c>
      <c r="D63" s="154" t="s">
        <v>732</v>
      </c>
      <c r="E63" s="154" t="s">
        <v>748</v>
      </c>
      <c r="F63" s="155">
        <v>0</v>
      </c>
      <c r="G63" s="155" t="s">
        <v>318</v>
      </c>
      <c r="H63" s="155" t="s">
        <v>318</v>
      </c>
      <c r="I63" s="155" t="s">
        <v>318</v>
      </c>
      <c r="J63" s="155" t="s">
        <v>318</v>
      </c>
      <c r="K63" s="145">
        <f t="shared" si="1"/>
        <v>0</v>
      </c>
      <c r="L63" s="153"/>
    </row>
    <row r="64" spans="1:12" s="35" customFormat="1" ht="15">
      <c r="A64" s="152">
        <v>108</v>
      </c>
      <c r="B64" s="154" t="s">
        <v>741</v>
      </c>
      <c r="C64" s="154" t="s">
        <v>727</v>
      </c>
      <c r="D64" s="154" t="s">
        <v>732</v>
      </c>
      <c r="E64" s="154" t="s">
        <v>731</v>
      </c>
      <c r="F64" s="155">
        <v>0</v>
      </c>
      <c r="G64" s="155" t="s">
        <v>318</v>
      </c>
      <c r="H64" s="155" t="s">
        <v>318</v>
      </c>
      <c r="I64" s="155" t="s">
        <v>318</v>
      </c>
      <c r="J64" s="155" t="s">
        <v>318</v>
      </c>
      <c r="K64" s="145">
        <f t="shared" si="1"/>
        <v>0</v>
      </c>
      <c r="L64" s="153"/>
    </row>
    <row r="65" spans="1:12" s="35" customFormat="1" ht="38.25">
      <c r="A65" s="97">
        <v>54</v>
      </c>
      <c r="B65" s="72" t="s">
        <v>252</v>
      </c>
      <c r="C65" s="72" t="s">
        <v>253</v>
      </c>
      <c r="D65" s="72" t="s">
        <v>247</v>
      </c>
      <c r="E65" s="72"/>
      <c r="F65" s="74" t="s">
        <v>318</v>
      </c>
      <c r="G65" s="74">
        <v>0</v>
      </c>
      <c r="H65" s="74" t="s">
        <v>318</v>
      </c>
      <c r="I65" s="74" t="s">
        <v>318</v>
      </c>
      <c r="J65" s="74" t="s">
        <v>318</v>
      </c>
      <c r="K65" s="74">
        <f t="shared" si="1"/>
        <v>0</v>
      </c>
      <c r="L65" s="74"/>
    </row>
    <row r="66" spans="1:12" s="35" customFormat="1" ht="38.25">
      <c r="A66" s="97">
        <v>55</v>
      </c>
      <c r="B66" s="72" t="s">
        <v>245</v>
      </c>
      <c r="C66" s="72" t="s">
        <v>246</v>
      </c>
      <c r="D66" s="72" t="s">
        <v>247</v>
      </c>
      <c r="E66" s="72" t="s">
        <v>248</v>
      </c>
      <c r="F66" s="74">
        <v>0</v>
      </c>
      <c r="G66" s="74" t="s">
        <v>318</v>
      </c>
      <c r="H66" s="74" t="s">
        <v>318</v>
      </c>
      <c r="I66" s="74" t="s">
        <v>318</v>
      </c>
      <c r="J66" s="74" t="s">
        <v>318</v>
      </c>
      <c r="K66" s="74">
        <f t="shared" si="1"/>
        <v>0</v>
      </c>
      <c r="L66" s="74"/>
    </row>
    <row r="67" spans="1:12" s="35" customFormat="1" ht="12.75">
      <c r="A67" s="97">
        <v>56</v>
      </c>
      <c r="B67" s="72" t="s">
        <v>254</v>
      </c>
      <c r="C67" s="72" t="s">
        <v>255</v>
      </c>
      <c r="D67" s="72" t="s">
        <v>247</v>
      </c>
      <c r="E67" s="72"/>
      <c r="F67" s="74">
        <v>0</v>
      </c>
      <c r="G67" s="74" t="s">
        <v>318</v>
      </c>
      <c r="H67" s="74" t="s">
        <v>318</v>
      </c>
      <c r="I67" s="74" t="s">
        <v>318</v>
      </c>
      <c r="J67" s="74" t="s">
        <v>318</v>
      </c>
      <c r="K67" s="74">
        <f t="shared" si="1"/>
        <v>0</v>
      </c>
      <c r="L67" s="74"/>
    </row>
    <row r="68" spans="1:12" s="35" customFormat="1" ht="16.5" customHeight="1">
      <c r="A68" s="97">
        <v>57</v>
      </c>
      <c r="B68" s="72" t="s">
        <v>256</v>
      </c>
      <c r="C68" s="72" t="s">
        <v>257</v>
      </c>
      <c r="D68" s="72" t="s">
        <v>247</v>
      </c>
      <c r="E68" s="72" t="s">
        <v>258</v>
      </c>
      <c r="F68" s="74"/>
      <c r="G68" s="74">
        <v>0</v>
      </c>
      <c r="H68" s="74">
        <v>0</v>
      </c>
      <c r="I68" s="74">
        <v>0</v>
      </c>
      <c r="J68" s="74">
        <v>0</v>
      </c>
      <c r="K68" s="74">
        <f t="shared" si="1"/>
        <v>0</v>
      </c>
      <c r="L68" s="74"/>
    </row>
    <row r="69" spans="1:12" s="35" customFormat="1" ht="12.75" customHeight="1">
      <c r="A69" s="97">
        <v>58</v>
      </c>
      <c r="B69" s="72" t="s">
        <v>251</v>
      </c>
      <c r="C69" s="72" t="s">
        <v>246</v>
      </c>
      <c r="D69" s="72" t="s">
        <v>247</v>
      </c>
      <c r="E69" s="72" t="s">
        <v>73</v>
      </c>
      <c r="F69" s="74">
        <v>0</v>
      </c>
      <c r="G69" s="74" t="s">
        <v>318</v>
      </c>
      <c r="H69" s="74" t="s">
        <v>318</v>
      </c>
      <c r="I69" s="74" t="s">
        <v>318</v>
      </c>
      <c r="J69" s="74" t="s">
        <v>318</v>
      </c>
      <c r="K69" s="74">
        <f t="shared" si="1"/>
        <v>0</v>
      </c>
      <c r="L69" s="74"/>
    </row>
    <row r="70" spans="1:12" s="35" customFormat="1" ht="25.5">
      <c r="A70" s="97">
        <v>59</v>
      </c>
      <c r="B70" s="72" t="s">
        <v>249</v>
      </c>
      <c r="C70" s="72" t="s">
        <v>250</v>
      </c>
      <c r="D70" s="72" t="s">
        <v>247</v>
      </c>
      <c r="E70" s="72" t="s">
        <v>71</v>
      </c>
      <c r="F70" s="74" t="s">
        <v>318</v>
      </c>
      <c r="G70" s="74" t="s">
        <v>318</v>
      </c>
      <c r="H70" s="74">
        <v>0</v>
      </c>
      <c r="I70" s="74" t="s">
        <v>318</v>
      </c>
      <c r="J70" s="74" t="s">
        <v>318</v>
      </c>
      <c r="K70" s="74">
        <f aca="true" t="shared" si="2" ref="K70:K101">SUM(F70:J70)</f>
        <v>0</v>
      </c>
      <c r="L70" s="74"/>
    </row>
    <row r="71" spans="1:12" s="35" customFormat="1" ht="25.5">
      <c r="A71" s="97">
        <v>60</v>
      </c>
      <c r="B71" s="72" t="s">
        <v>259</v>
      </c>
      <c r="C71" s="72" t="s">
        <v>260</v>
      </c>
      <c r="D71" s="72" t="s">
        <v>261</v>
      </c>
      <c r="E71" s="72" t="s">
        <v>85</v>
      </c>
      <c r="F71" s="74">
        <v>0</v>
      </c>
      <c r="G71" s="74" t="s">
        <v>318</v>
      </c>
      <c r="H71" s="74">
        <v>0</v>
      </c>
      <c r="I71" s="74" t="s">
        <v>318</v>
      </c>
      <c r="J71" s="74" t="s">
        <v>318</v>
      </c>
      <c r="K71" s="74">
        <f t="shared" si="2"/>
        <v>0</v>
      </c>
      <c r="L71" s="74"/>
    </row>
    <row r="72" spans="1:12" s="35" customFormat="1" ht="25.5">
      <c r="A72" s="97">
        <v>61</v>
      </c>
      <c r="B72" s="72" t="s">
        <v>262</v>
      </c>
      <c r="C72" s="72" t="s">
        <v>263</v>
      </c>
      <c r="D72" s="72" t="s">
        <v>261</v>
      </c>
      <c r="E72" s="72" t="s">
        <v>85</v>
      </c>
      <c r="F72" s="74">
        <v>0</v>
      </c>
      <c r="G72" s="74">
        <v>0</v>
      </c>
      <c r="H72" s="74">
        <v>0</v>
      </c>
      <c r="I72" s="74" t="s">
        <v>318</v>
      </c>
      <c r="J72" s="74" t="s">
        <v>318</v>
      </c>
      <c r="K72" s="74">
        <f t="shared" si="2"/>
        <v>0</v>
      </c>
      <c r="L72" s="74"/>
    </row>
    <row r="73" spans="1:12" s="35" customFormat="1" ht="25.5">
      <c r="A73" s="97">
        <v>62</v>
      </c>
      <c r="B73" s="72" t="s">
        <v>266</v>
      </c>
      <c r="C73" s="72" t="s">
        <v>267</v>
      </c>
      <c r="D73" s="72" t="s">
        <v>261</v>
      </c>
      <c r="E73" s="72" t="s">
        <v>97</v>
      </c>
      <c r="F73" s="74">
        <v>0</v>
      </c>
      <c r="G73" s="74">
        <v>0</v>
      </c>
      <c r="H73" s="74">
        <v>0</v>
      </c>
      <c r="I73" s="74" t="s">
        <v>318</v>
      </c>
      <c r="J73" s="74">
        <v>0</v>
      </c>
      <c r="K73" s="74">
        <f t="shared" si="2"/>
        <v>0</v>
      </c>
      <c r="L73" s="74"/>
    </row>
    <row r="74" spans="1:12" s="35" customFormat="1" ht="12.75">
      <c r="A74" s="97">
        <v>63</v>
      </c>
      <c r="B74" s="72" t="s">
        <v>268</v>
      </c>
      <c r="C74" s="72" t="s">
        <v>269</v>
      </c>
      <c r="D74" s="72" t="s">
        <v>261</v>
      </c>
      <c r="E74" s="72" t="s">
        <v>82</v>
      </c>
      <c r="F74" s="74">
        <v>0</v>
      </c>
      <c r="G74" s="74">
        <v>0</v>
      </c>
      <c r="H74" s="74">
        <v>0</v>
      </c>
      <c r="I74" s="74" t="s">
        <v>318</v>
      </c>
      <c r="J74" s="74">
        <v>0</v>
      </c>
      <c r="K74" s="74">
        <f t="shared" si="2"/>
        <v>0</v>
      </c>
      <c r="L74" s="74"/>
    </row>
    <row r="75" spans="1:12" s="35" customFormat="1" ht="12.75">
      <c r="A75" s="97">
        <v>64</v>
      </c>
      <c r="B75" s="72" t="s">
        <v>270</v>
      </c>
      <c r="C75" s="72" t="s">
        <v>267</v>
      </c>
      <c r="D75" s="72" t="s">
        <v>261</v>
      </c>
      <c r="E75" s="72" t="s">
        <v>97</v>
      </c>
      <c r="F75" s="74">
        <v>0</v>
      </c>
      <c r="G75" s="74" t="s">
        <v>318</v>
      </c>
      <c r="H75" s="74" t="s">
        <v>318</v>
      </c>
      <c r="I75" s="74">
        <v>0</v>
      </c>
      <c r="J75" s="74" t="s">
        <v>318</v>
      </c>
      <c r="K75" s="74">
        <f t="shared" si="2"/>
        <v>0</v>
      </c>
      <c r="L75" s="74"/>
    </row>
    <row r="76" spans="1:12" s="35" customFormat="1" ht="25.5">
      <c r="A76" s="97">
        <v>65</v>
      </c>
      <c r="B76" s="72" t="s">
        <v>518</v>
      </c>
      <c r="C76" s="72" t="s">
        <v>519</v>
      </c>
      <c r="D76" s="87" t="s">
        <v>490</v>
      </c>
      <c r="E76" s="72" t="s">
        <v>491</v>
      </c>
      <c r="F76" s="74">
        <v>0</v>
      </c>
      <c r="G76" s="74">
        <v>0</v>
      </c>
      <c r="H76" s="74">
        <v>0</v>
      </c>
      <c r="I76" s="74">
        <v>0</v>
      </c>
      <c r="J76" s="74" t="s">
        <v>318</v>
      </c>
      <c r="K76" s="74">
        <f t="shared" si="2"/>
        <v>0</v>
      </c>
      <c r="L76" s="74"/>
    </row>
    <row r="77" spans="1:12" s="35" customFormat="1" ht="25.5">
      <c r="A77" s="97">
        <v>66</v>
      </c>
      <c r="B77" s="72" t="s">
        <v>520</v>
      </c>
      <c r="C77" s="72" t="s">
        <v>519</v>
      </c>
      <c r="D77" s="87" t="s">
        <v>490</v>
      </c>
      <c r="E77" s="72" t="s">
        <v>491</v>
      </c>
      <c r="F77" s="74">
        <v>0</v>
      </c>
      <c r="G77" s="74">
        <v>0</v>
      </c>
      <c r="H77" s="74">
        <v>0</v>
      </c>
      <c r="I77" s="74">
        <v>0</v>
      </c>
      <c r="J77" s="74" t="s">
        <v>318</v>
      </c>
      <c r="K77" s="74">
        <f t="shared" si="2"/>
        <v>0</v>
      </c>
      <c r="L77" s="74"/>
    </row>
    <row r="78" spans="1:12" s="35" customFormat="1" ht="25.5">
      <c r="A78" s="97">
        <v>67</v>
      </c>
      <c r="B78" s="72" t="s">
        <v>521</v>
      </c>
      <c r="C78" s="72" t="s">
        <v>519</v>
      </c>
      <c r="D78" s="87" t="s">
        <v>490</v>
      </c>
      <c r="E78" s="72" t="s">
        <v>491</v>
      </c>
      <c r="F78" s="74">
        <v>0</v>
      </c>
      <c r="G78" s="74"/>
      <c r="H78" s="74">
        <v>0</v>
      </c>
      <c r="I78" s="74">
        <v>0</v>
      </c>
      <c r="J78" s="74" t="s">
        <v>318</v>
      </c>
      <c r="K78" s="74">
        <f t="shared" si="2"/>
        <v>0</v>
      </c>
      <c r="L78" s="74"/>
    </row>
    <row r="79" spans="1:12" s="35" customFormat="1" ht="12.75">
      <c r="A79" s="97">
        <v>68</v>
      </c>
      <c r="B79" s="72" t="s">
        <v>202</v>
      </c>
      <c r="C79" s="72"/>
      <c r="D79" s="72" t="s">
        <v>203</v>
      </c>
      <c r="E79" s="72"/>
      <c r="F79" s="74">
        <v>0</v>
      </c>
      <c r="G79" s="74">
        <v>0</v>
      </c>
      <c r="H79" s="74" t="s">
        <v>318</v>
      </c>
      <c r="I79" s="74" t="s">
        <v>318</v>
      </c>
      <c r="J79" s="74" t="s">
        <v>318</v>
      </c>
      <c r="K79" s="74">
        <f t="shared" si="2"/>
        <v>0</v>
      </c>
      <c r="L79" s="74"/>
    </row>
    <row r="80" spans="1:12" s="35" customFormat="1" ht="29.25" customHeight="1">
      <c r="A80" s="97">
        <v>69</v>
      </c>
      <c r="B80" s="72" t="s">
        <v>204</v>
      </c>
      <c r="C80" s="72"/>
      <c r="D80" s="72" t="s">
        <v>203</v>
      </c>
      <c r="E80" s="72"/>
      <c r="F80" s="74" t="s">
        <v>318</v>
      </c>
      <c r="G80" s="74">
        <v>0</v>
      </c>
      <c r="H80" s="74" t="s">
        <v>318</v>
      </c>
      <c r="I80" s="74" t="s">
        <v>318</v>
      </c>
      <c r="J80" s="74" t="s">
        <v>318</v>
      </c>
      <c r="K80" s="74">
        <f t="shared" si="2"/>
        <v>0</v>
      </c>
      <c r="L80" s="74"/>
    </row>
    <row r="81" spans="1:12" s="35" customFormat="1" ht="25.5" customHeight="1">
      <c r="A81" s="97">
        <v>70</v>
      </c>
      <c r="B81" s="72" t="s">
        <v>205</v>
      </c>
      <c r="C81" s="72"/>
      <c r="D81" s="72" t="s">
        <v>203</v>
      </c>
      <c r="E81" s="72"/>
      <c r="F81" s="74">
        <v>0</v>
      </c>
      <c r="G81" s="74">
        <v>0</v>
      </c>
      <c r="H81" s="74">
        <v>0</v>
      </c>
      <c r="I81" s="74" t="s">
        <v>318</v>
      </c>
      <c r="J81" s="74" t="s">
        <v>318</v>
      </c>
      <c r="K81" s="74">
        <f t="shared" si="2"/>
        <v>0</v>
      </c>
      <c r="L81" s="74"/>
    </row>
    <row r="82" spans="1:12" s="35" customFormat="1" ht="25.5">
      <c r="A82" s="97">
        <v>71</v>
      </c>
      <c r="B82" s="72" t="s">
        <v>278</v>
      </c>
      <c r="C82" s="72" t="s">
        <v>279</v>
      </c>
      <c r="D82" s="72" t="s">
        <v>276</v>
      </c>
      <c r="E82" s="72" t="s">
        <v>280</v>
      </c>
      <c r="F82" s="74">
        <v>0</v>
      </c>
      <c r="G82" s="74" t="s">
        <v>318</v>
      </c>
      <c r="H82" s="74" t="s">
        <v>318</v>
      </c>
      <c r="I82" s="74" t="s">
        <v>318</v>
      </c>
      <c r="J82" s="74" t="s">
        <v>318</v>
      </c>
      <c r="K82" s="74">
        <f t="shared" si="2"/>
        <v>0</v>
      </c>
      <c r="L82" s="74"/>
    </row>
    <row r="83" spans="1:12" s="35" customFormat="1" ht="25.5">
      <c r="A83" s="97">
        <v>72</v>
      </c>
      <c r="B83" s="72" t="s">
        <v>281</v>
      </c>
      <c r="C83" s="72" t="s">
        <v>279</v>
      </c>
      <c r="D83" s="72" t="s">
        <v>276</v>
      </c>
      <c r="E83" s="72" t="s">
        <v>280</v>
      </c>
      <c r="F83" s="74">
        <v>0</v>
      </c>
      <c r="G83" s="74" t="s">
        <v>318</v>
      </c>
      <c r="H83" s="74">
        <v>0</v>
      </c>
      <c r="I83" s="74" t="s">
        <v>318</v>
      </c>
      <c r="J83" s="74" t="s">
        <v>318</v>
      </c>
      <c r="K83" s="74">
        <f t="shared" si="2"/>
        <v>0</v>
      </c>
      <c r="L83" s="74"/>
    </row>
    <row r="84" spans="1:12" s="35" customFormat="1" ht="25.5">
      <c r="A84" s="97">
        <v>73</v>
      </c>
      <c r="B84" s="72" t="s">
        <v>275</v>
      </c>
      <c r="C84" s="72" t="s">
        <v>106</v>
      </c>
      <c r="D84" s="72" t="s">
        <v>276</v>
      </c>
      <c r="E84" s="72" t="s">
        <v>107</v>
      </c>
      <c r="F84" s="74">
        <v>0</v>
      </c>
      <c r="G84" s="74" t="s">
        <v>318</v>
      </c>
      <c r="H84" s="74" t="s">
        <v>318</v>
      </c>
      <c r="I84" s="74" t="s">
        <v>318</v>
      </c>
      <c r="J84" s="74" t="s">
        <v>318</v>
      </c>
      <c r="K84" s="74">
        <f t="shared" si="2"/>
        <v>0</v>
      </c>
      <c r="L84" s="74"/>
    </row>
    <row r="85" spans="1:12" s="35" customFormat="1" ht="25.5">
      <c r="A85" s="97">
        <v>74</v>
      </c>
      <c r="B85" s="72" t="s">
        <v>277</v>
      </c>
      <c r="C85" s="72" t="s">
        <v>106</v>
      </c>
      <c r="D85" s="72" t="s">
        <v>276</v>
      </c>
      <c r="E85" s="72" t="s">
        <v>107</v>
      </c>
      <c r="F85" s="74">
        <v>0</v>
      </c>
      <c r="G85" s="74">
        <v>0</v>
      </c>
      <c r="H85" s="74" t="s">
        <v>318</v>
      </c>
      <c r="I85" s="74" t="s">
        <v>318</v>
      </c>
      <c r="J85" s="74" t="s">
        <v>318</v>
      </c>
      <c r="K85" s="74">
        <f t="shared" si="2"/>
        <v>0</v>
      </c>
      <c r="L85" s="74"/>
    </row>
    <row r="86" spans="1:12" s="35" customFormat="1" ht="25.5">
      <c r="A86" s="97">
        <v>75</v>
      </c>
      <c r="B86" s="79" t="s">
        <v>368</v>
      </c>
      <c r="C86" s="79" t="s">
        <v>369</v>
      </c>
      <c r="D86" s="79" t="s">
        <v>367</v>
      </c>
      <c r="E86" s="79" t="s">
        <v>190</v>
      </c>
      <c r="F86" s="74">
        <v>0</v>
      </c>
      <c r="G86" s="74" t="s">
        <v>318</v>
      </c>
      <c r="H86" s="74" t="s">
        <v>318</v>
      </c>
      <c r="I86" s="74" t="s">
        <v>318</v>
      </c>
      <c r="J86" s="74" t="s">
        <v>318</v>
      </c>
      <c r="K86" s="74">
        <f t="shared" si="2"/>
        <v>0</v>
      </c>
      <c r="L86" s="74"/>
    </row>
    <row r="87" spans="1:12" s="35" customFormat="1" ht="25.5">
      <c r="A87" s="97">
        <v>76</v>
      </c>
      <c r="B87" s="79" t="s">
        <v>365</v>
      </c>
      <c r="C87" s="79" t="s">
        <v>366</v>
      </c>
      <c r="D87" s="79" t="s">
        <v>367</v>
      </c>
      <c r="E87" s="79" t="s">
        <v>190</v>
      </c>
      <c r="F87" s="74" t="s">
        <v>318</v>
      </c>
      <c r="G87" s="74">
        <v>0</v>
      </c>
      <c r="H87" s="74" t="s">
        <v>318</v>
      </c>
      <c r="I87" s="74" t="s">
        <v>318</v>
      </c>
      <c r="J87" s="74" t="s">
        <v>318</v>
      </c>
      <c r="K87" s="74">
        <f t="shared" si="2"/>
        <v>0</v>
      </c>
      <c r="L87" s="74"/>
    </row>
    <row r="88" spans="1:12" s="35" customFormat="1" ht="25.5">
      <c r="A88" s="97">
        <v>77</v>
      </c>
      <c r="B88" s="94" t="s">
        <v>517</v>
      </c>
      <c r="C88" s="94" t="s">
        <v>516</v>
      </c>
      <c r="D88" s="94" t="s">
        <v>559</v>
      </c>
      <c r="E88" s="72"/>
      <c r="F88" s="74" t="s">
        <v>318</v>
      </c>
      <c r="G88" s="74">
        <v>0</v>
      </c>
      <c r="H88" s="74">
        <v>0</v>
      </c>
      <c r="I88" s="74" t="s">
        <v>318</v>
      </c>
      <c r="J88" s="74" t="s">
        <v>318</v>
      </c>
      <c r="K88" s="74">
        <f t="shared" si="2"/>
        <v>0</v>
      </c>
      <c r="L88" s="74"/>
    </row>
    <row r="89" spans="1:12" s="35" customFormat="1" ht="25.5">
      <c r="A89" s="97">
        <v>78</v>
      </c>
      <c r="B89" s="94" t="s">
        <v>515</v>
      </c>
      <c r="C89" s="94" t="s">
        <v>516</v>
      </c>
      <c r="D89" s="94" t="s">
        <v>559</v>
      </c>
      <c r="E89" s="72"/>
      <c r="F89" s="74" t="s">
        <v>318</v>
      </c>
      <c r="G89" s="74">
        <v>0</v>
      </c>
      <c r="H89" s="74">
        <v>0</v>
      </c>
      <c r="I89" s="74" t="s">
        <v>318</v>
      </c>
      <c r="J89" s="74" t="s">
        <v>318</v>
      </c>
      <c r="K89" s="74">
        <f t="shared" si="2"/>
        <v>0</v>
      </c>
      <c r="L89" s="74"/>
    </row>
    <row r="90" spans="1:12" s="35" customFormat="1" ht="25.5">
      <c r="A90" s="97">
        <v>79</v>
      </c>
      <c r="B90" s="72" t="s">
        <v>296</v>
      </c>
      <c r="C90" s="72" t="s">
        <v>293</v>
      </c>
      <c r="D90" s="72" t="s">
        <v>289</v>
      </c>
      <c r="E90" s="72" t="s">
        <v>294</v>
      </c>
      <c r="F90" s="74" t="s">
        <v>318</v>
      </c>
      <c r="G90" s="74">
        <v>0</v>
      </c>
      <c r="H90" s="74" t="s">
        <v>318</v>
      </c>
      <c r="I90" s="74">
        <v>0</v>
      </c>
      <c r="J90" s="74" t="s">
        <v>318</v>
      </c>
      <c r="K90" s="74">
        <f t="shared" si="2"/>
        <v>0</v>
      </c>
      <c r="L90" s="74"/>
    </row>
    <row r="91" spans="1:12" s="35" customFormat="1" ht="25.5">
      <c r="A91" s="97">
        <v>80</v>
      </c>
      <c r="B91" s="72" t="s">
        <v>292</v>
      </c>
      <c r="C91" s="72" t="s">
        <v>293</v>
      </c>
      <c r="D91" s="72" t="s">
        <v>289</v>
      </c>
      <c r="E91" s="72" t="s">
        <v>294</v>
      </c>
      <c r="F91" s="74">
        <v>0</v>
      </c>
      <c r="G91" s="74" t="s">
        <v>318</v>
      </c>
      <c r="H91" s="74" t="s">
        <v>318</v>
      </c>
      <c r="I91" s="74" t="s">
        <v>318</v>
      </c>
      <c r="J91" s="74" t="s">
        <v>318</v>
      </c>
      <c r="K91" s="74">
        <f t="shared" si="2"/>
        <v>0</v>
      </c>
      <c r="L91" s="74"/>
    </row>
    <row r="92" spans="1:12" s="35" customFormat="1" ht="25.5">
      <c r="A92" s="97">
        <v>81</v>
      </c>
      <c r="B92" s="72" t="s">
        <v>291</v>
      </c>
      <c r="C92" s="72" t="s">
        <v>126</v>
      </c>
      <c r="D92" s="72" t="s">
        <v>289</v>
      </c>
      <c r="E92" s="72" t="s">
        <v>290</v>
      </c>
      <c r="F92" s="74">
        <v>0</v>
      </c>
      <c r="G92" s="74" t="s">
        <v>318</v>
      </c>
      <c r="H92" s="74" t="s">
        <v>318</v>
      </c>
      <c r="I92" s="74" t="s">
        <v>318</v>
      </c>
      <c r="J92" s="74" t="s">
        <v>318</v>
      </c>
      <c r="K92" s="74">
        <f t="shared" si="2"/>
        <v>0</v>
      </c>
      <c r="L92" s="74"/>
    </row>
    <row r="93" spans="1:12" s="35" customFormat="1" ht="25.5">
      <c r="A93" s="97">
        <v>82</v>
      </c>
      <c r="B93" s="72" t="s">
        <v>295</v>
      </c>
      <c r="C93" s="72" t="s">
        <v>126</v>
      </c>
      <c r="D93" s="72" t="s">
        <v>289</v>
      </c>
      <c r="E93" s="72" t="s">
        <v>127</v>
      </c>
      <c r="F93" s="74" t="s">
        <v>318</v>
      </c>
      <c r="G93" s="74">
        <v>0</v>
      </c>
      <c r="H93" s="74">
        <v>0</v>
      </c>
      <c r="I93" s="74" t="s">
        <v>318</v>
      </c>
      <c r="J93" s="74" t="s">
        <v>318</v>
      </c>
      <c r="K93" s="74">
        <f t="shared" si="2"/>
        <v>0</v>
      </c>
      <c r="L93" s="74"/>
    </row>
    <row r="94" spans="1:12" s="35" customFormat="1" ht="25.5">
      <c r="A94" s="97">
        <v>83</v>
      </c>
      <c r="B94" s="72" t="s">
        <v>297</v>
      </c>
      <c r="C94" s="72" t="s">
        <v>121</v>
      </c>
      <c r="D94" s="72" t="s">
        <v>289</v>
      </c>
      <c r="E94" s="72" t="s">
        <v>122</v>
      </c>
      <c r="F94" s="74">
        <v>0</v>
      </c>
      <c r="G94" s="74" t="s">
        <v>318</v>
      </c>
      <c r="H94" s="74">
        <v>0</v>
      </c>
      <c r="I94" s="74">
        <v>0</v>
      </c>
      <c r="J94" s="74" t="s">
        <v>318</v>
      </c>
      <c r="K94" s="74">
        <f t="shared" si="2"/>
        <v>0</v>
      </c>
      <c r="L94" s="74"/>
    </row>
    <row r="95" spans="1:12" s="35" customFormat="1" ht="25.5">
      <c r="A95" s="97">
        <v>84</v>
      </c>
      <c r="B95" s="72" t="s">
        <v>312</v>
      </c>
      <c r="C95" s="72" t="s">
        <v>313</v>
      </c>
      <c r="D95" s="72" t="s">
        <v>310</v>
      </c>
      <c r="E95" s="72" t="s">
        <v>314</v>
      </c>
      <c r="F95" s="74">
        <v>0</v>
      </c>
      <c r="G95" s="74" t="s">
        <v>318</v>
      </c>
      <c r="H95" s="74" t="s">
        <v>318</v>
      </c>
      <c r="I95" s="74" t="s">
        <v>318</v>
      </c>
      <c r="J95" s="74" t="s">
        <v>318</v>
      </c>
      <c r="K95" s="74">
        <f t="shared" si="2"/>
        <v>0</v>
      </c>
      <c r="L95" s="74"/>
    </row>
    <row r="96" spans="1:12" s="35" customFormat="1" ht="51">
      <c r="A96" s="97">
        <v>85</v>
      </c>
      <c r="B96" s="72" t="s">
        <v>301</v>
      </c>
      <c r="C96" s="72" t="s">
        <v>302</v>
      </c>
      <c r="D96" s="72" t="s">
        <v>310</v>
      </c>
      <c r="E96" s="72" t="s">
        <v>303</v>
      </c>
      <c r="F96" s="74" t="s">
        <v>318</v>
      </c>
      <c r="G96" s="74" t="s">
        <v>318</v>
      </c>
      <c r="H96" s="74">
        <v>0</v>
      </c>
      <c r="I96" s="74" t="s">
        <v>318</v>
      </c>
      <c r="J96" s="74" t="s">
        <v>318</v>
      </c>
      <c r="K96" s="74">
        <f t="shared" si="2"/>
        <v>0</v>
      </c>
      <c r="L96" s="74"/>
    </row>
    <row r="97" spans="1:12" s="35" customFormat="1" ht="25.5">
      <c r="A97" s="97">
        <v>86</v>
      </c>
      <c r="B97" s="72" t="s">
        <v>315</v>
      </c>
      <c r="C97" s="72" t="s">
        <v>313</v>
      </c>
      <c r="D97" s="72" t="s">
        <v>310</v>
      </c>
      <c r="E97" s="72" t="s">
        <v>314</v>
      </c>
      <c r="F97" s="74">
        <v>0</v>
      </c>
      <c r="G97" s="74" t="s">
        <v>318</v>
      </c>
      <c r="H97" s="74" t="s">
        <v>318</v>
      </c>
      <c r="I97" s="74" t="s">
        <v>318</v>
      </c>
      <c r="J97" s="74" t="s">
        <v>318</v>
      </c>
      <c r="K97" s="74">
        <f t="shared" si="2"/>
        <v>0</v>
      </c>
      <c r="L97" s="74"/>
    </row>
    <row r="98" spans="1:12" s="35" customFormat="1" ht="25.5">
      <c r="A98" s="97">
        <v>87</v>
      </c>
      <c r="B98" s="79" t="s">
        <v>323</v>
      </c>
      <c r="C98" s="79" t="s">
        <v>136</v>
      </c>
      <c r="D98" s="79" t="s">
        <v>418</v>
      </c>
      <c r="E98" s="79" t="s">
        <v>137</v>
      </c>
      <c r="F98" s="74">
        <v>0</v>
      </c>
      <c r="G98" s="74">
        <v>0</v>
      </c>
      <c r="H98" s="74" t="s">
        <v>318</v>
      </c>
      <c r="I98" s="74" t="s">
        <v>318</v>
      </c>
      <c r="J98" s="74">
        <v>0</v>
      </c>
      <c r="K98" s="74">
        <f t="shared" si="2"/>
        <v>0</v>
      </c>
      <c r="L98" s="74"/>
    </row>
    <row r="99" spans="1:12" s="35" customFormat="1" ht="25.5">
      <c r="A99" s="97">
        <v>88</v>
      </c>
      <c r="B99" s="79" t="s">
        <v>316</v>
      </c>
      <c r="C99" s="79" t="s">
        <v>317</v>
      </c>
      <c r="D99" s="79" t="s">
        <v>418</v>
      </c>
      <c r="E99" s="79" t="s">
        <v>140</v>
      </c>
      <c r="F99" s="74">
        <v>0</v>
      </c>
      <c r="G99" s="74">
        <v>0</v>
      </c>
      <c r="H99" s="74">
        <v>0</v>
      </c>
      <c r="I99" s="74" t="s">
        <v>318</v>
      </c>
      <c r="J99" s="74">
        <v>0</v>
      </c>
      <c r="K99" s="74">
        <f t="shared" si="2"/>
        <v>0</v>
      </c>
      <c r="L99" s="74"/>
    </row>
    <row r="100" spans="1:12" s="35" customFormat="1" ht="25.5">
      <c r="A100" s="97">
        <v>89</v>
      </c>
      <c r="B100" s="79" t="s">
        <v>326</v>
      </c>
      <c r="C100" s="79" t="s">
        <v>327</v>
      </c>
      <c r="D100" s="79" t="s">
        <v>418</v>
      </c>
      <c r="E100" s="79" t="s">
        <v>328</v>
      </c>
      <c r="F100" s="74">
        <v>0</v>
      </c>
      <c r="G100" s="74" t="s">
        <v>318</v>
      </c>
      <c r="H100" s="74">
        <v>0</v>
      </c>
      <c r="I100" s="74">
        <v>0</v>
      </c>
      <c r="J100" s="74">
        <v>0</v>
      </c>
      <c r="K100" s="74">
        <f t="shared" si="2"/>
        <v>0</v>
      </c>
      <c r="L100" s="74"/>
    </row>
    <row r="101" spans="1:12" s="35" customFormat="1" ht="25.5">
      <c r="A101" s="97">
        <v>90</v>
      </c>
      <c r="B101" s="79" t="s">
        <v>325</v>
      </c>
      <c r="C101" s="79" t="s">
        <v>136</v>
      </c>
      <c r="D101" s="79" t="s">
        <v>418</v>
      </c>
      <c r="E101" s="79" t="s">
        <v>137</v>
      </c>
      <c r="F101" s="74">
        <v>0</v>
      </c>
      <c r="G101" s="74" t="s">
        <v>318</v>
      </c>
      <c r="H101" s="74" t="s">
        <v>318</v>
      </c>
      <c r="I101" s="74" t="s">
        <v>318</v>
      </c>
      <c r="J101" s="74">
        <v>0</v>
      </c>
      <c r="K101" s="74">
        <f t="shared" si="2"/>
        <v>0</v>
      </c>
      <c r="L101" s="74"/>
    </row>
    <row r="102" spans="1:12" s="35" customFormat="1" ht="25.5">
      <c r="A102" s="97">
        <v>91</v>
      </c>
      <c r="B102" s="79" t="s">
        <v>329</v>
      </c>
      <c r="C102" s="79" t="s">
        <v>327</v>
      </c>
      <c r="D102" s="79" t="s">
        <v>418</v>
      </c>
      <c r="E102" s="79" t="s">
        <v>328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f>SUM(F102:J102)</f>
        <v>0</v>
      </c>
      <c r="L102" s="74"/>
    </row>
    <row r="103" spans="1:12" s="35" customFormat="1" ht="25.5">
      <c r="A103" s="97">
        <v>92</v>
      </c>
      <c r="B103" s="79" t="s">
        <v>321</v>
      </c>
      <c r="C103" s="79" t="s">
        <v>322</v>
      </c>
      <c r="D103" s="79" t="s">
        <v>418</v>
      </c>
      <c r="E103" s="79" t="s">
        <v>140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f>SUM(F103:J103)</f>
        <v>0</v>
      </c>
      <c r="L103" s="74"/>
    </row>
    <row r="104" spans="1:12" s="35" customFormat="1" ht="25.5">
      <c r="A104" s="97">
        <v>93</v>
      </c>
      <c r="B104" s="79" t="s">
        <v>319</v>
      </c>
      <c r="C104" s="79" t="s">
        <v>320</v>
      </c>
      <c r="D104" s="79" t="s">
        <v>418</v>
      </c>
      <c r="E104" s="79" t="s">
        <v>140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f>SUM(F104:J104)</f>
        <v>0</v>
      </c>
      <c r="L104" s="74"/>
    </row>
    <row r="105" spans="1:12" s="35" customFormat="1" ht="25.5">
      <c r="A105" s="97">
        <v>94</v>
      </c>
      <c r="B105" s="79" t="s">
        <v>324</v>
      </c>
      <c r="C105" s="79" t="s">
        <v>136</v>
      </c>
      <c r="D105" s="79" t="s">
        <v>418</v>
      </c>
      <c r="E105" s="79" t="s">
        <v>137</v>
      </c>
      <c r="F105" s="74">
        <v>0</v>
      </c>
      <c r="G105" s="74" t="s">
        <v>318</v>
      </c>
      <c r="H105" s="74" t="s">
        <v>318</v>
      </c>
      <c r="I105" s="74" t="s">
        <v>318</v>
      </c>
      <c r="J105" s="74">
        <v>0</v>
      </c>
      <c r="K105" s="74">
        <f>SUM(F105:J105)</f>
        <v>0</v>
      </c>
      <c r="L105" s="74"/>
    </row>
    <row r="106" spans="1:12" s="35" customFormat="1" ht="25.5">
      <c r="A106" s="97">
        <v>95</v>
      </c>
      <c r="B106" s="79" t="s">
        <v>330</v>
      </c>
      <c r="C106" s="79" t="s">
        <v>327</v>
      </c>
      <c r="D106" s="79" t="s">
        <v>418</v>
      </c>
      <c r="E106" s="79" t="s">
        <v>328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f>SUM(F106:J106)</f>
        <v>0</v>
      </c>
      <c r="L106" s="74"/>
    </row>
    <row r="107" spans="1:12" s="35" customFormat="1" ht="25.5">
      <c r="A107" s="97">
        <v>96</v>
      </c>
      <c r="B107" s="72" t="s">
        <v>232</v>
      </c>
      <c r="C107" s="72" t="s">
        <v>229</v>
      </c>
      <c r="D107" s="72" t="s">
        <v>230</v>
      </c>
      <c r="E107" s="72" t="s">
        <v>231</v>
      </c>
      <c r="F107" s="74">
        <v>0</v>
      </c>
      <c r="G107" s="74">
        <v>0</v>
      </c>
      <c r="H107" s="74">
        <v>0</v>
      </c>
      <c r="I107" s="74" t="s">
        <v>318</v>
      </c>
      <c r="J107" s="74">
        <v>0</v>
      </c>
      <c r="K107" s="74">
        <f>SUM(F107:J107)</f>
        <v>0</v>
      </c>
      <c r="L107" s="74"/>
    </row>
    <row r="108" spans="1:12" s="35" customFormat="1" ht="25.5">
      <c r="A108" s="97">
        <v>97</v>
      </c>
      <c r="B108" s="72" t="s">
        <v>228</v>
      </c>
      <c r="C108" s="72" t="s">
        <v>229</v>
      </c>
      <c r="D108" s="72" t="s">
        <v>230</v>
      </c>
      <c r="E108" s="72" t="s">
        <v>231</v>
      </c>
      <c r="F108" s="74">
        <v>0</v>
      </c>
      <c r="G108" s="74" t="s">
        <v>318</v>
      </c>
      <c r="H108" s="74">
        <v>0</v>
      </c>
      <c r="I108" s="74" t="s">
        <v>318</v>
      </c>
      <c r="J108" s="74" t="s">
        <v>318</v>
      </c>
      <c r="K108" s="74">
        <f>SUM(F108:J108)</f>
        <v>0</v>
      </c>
      <c r="L108" s="74"/>
    </row>
    <row r="109" spans="1:12" s="35" customFormat="1" ht="25.5">
      <c r="A109" s="97">
        <v>98</v>
      </c>
      <c r="B109" s="72" t="s">
        <v>223</v>
      </c>
      <c r="C109" s="72" t="s">
        <v>41</v>
      </c>
      <c r="D109" s="72" t="s">
        <v>217</v>
      </c>
      <c r="E109" s="72" t="s">
        <v>42</v>
      </c>
      <c r="F109" s="74">
        <v>0</v>
      </c>
      <c r="G109" s="74" t="s">
        <v>318</v>
      </c>
      <c r="H109" s="74" t="s">
        <v>318</v>
      </c>
      <c r="I109" s="74" t="s">
        <v>318</v>
      </c>
      <c r="J109" s="74" t="s">
        <v>318</v>
      </c>
      <c r="K109" s="74">
        <f>SUM(F109:J109)</f>
        <v>0</v>
      </c>
      <c r="L109" s="74"/>
    </row>
    <row r="110" spans="1:12" s="35" customFormat="1" ht="25.5">
      <c r="A110" s="97">
        <v>99</v>
      </c>
      <c r="B110" s="72" t="s">
        <v>225</v>
      </c>
      <c r="C110" s="72" t="s">
        <v>50</v>
      </c>
      <c r="D110" s="72" t="s">
        <v>217</v>
      </c>
      <c r="E110" s="72" t="s">
        <v>226</v>
      </c>
      <c r="F110" s="74">
        <v>0</v>
      </c>
      <c r="G110" s="74">
        <v>0</v>
      </c>
      <c r="H110" s="74" t="s">
        <v>318</v>
      </c>
      <c r="I110" s="74" t="s">
        <v>318</v>
      </c>
      <c r="J110" s="74" t="s">
        <v>318</v>
      </c>
      <c r="K110" s="74">
        <f>SUM(F110:J110)</f>
        <v>0</v>
      </c>
      <c r="L110" s="74"/>
    </row>
    <row r="111" spans="1:12" ht="25.5">
      <c r="A111" s="97">
        <v>100</v>
      </c>
      <c r="B111" s="72" t="s">
        <v>219</v>
      </c>
      <c r="C111" s="72" t="s">
        <v>38</v>
      </c>
      <c r="D111" s="72" t="s">
        <v>217</v>
      </c>
      <c r="E111" s="72" t="s">
        <v>220</v>
      </c>
      <c r="F111" s="74">
        <v>0</v>
      </c>
      <c r="G111" s="74" t="s">
        <v>318</v>
      </c>
      <c r="H111" s="74">
        <v>0</v>
      </c>
      <c r="I111" s="74">
        <v>0</v>
      </c>
      <c r="J111" s="74">
        <v>0</v>
      </c>
      <c r="K111" s="74">
        <f>SUM(F111:J111)</f>
        <v>0</v>
      </c>
      <c r="L111" s="74"/>
    </row>
    <row r="112" spans="1:12" ht="18" customHeight="1">
      <c r="A112" s="97">
        <v>101</v>
      </c>
      <c r="B112" s="72" t="s">
        <v>221</v>
      </c>
      <c r="C112" s="72" t="s">
        <v>222</v>
      </c>
      <c r="D112" s="72" t="s">
        <v>217</v>
      </c>
      <c r="E112" s="72" t="s">
        <v>45</v>
      </c>
      <c r="F112" s="74">
        <v>0</v>
      </c>
      <c r="G112" s="74">
        <v>0</v>
      </c>
      <c r="H112" s="74" t="s">
        <v>318</v>
      </c>
      <c r="I112" s="74">
        <v>0</v>
      </c>
      <c r="J112" s="74">
        <v>0</v>
      </c>
      <c r="K112" s="74">
        <f>SUM(F112:J112)</f>
        <v>0</v>
      </c>
      <c r="L112" s="74"/>
    </row>
    <row r="113" spans="1:12" ht="18" customHeight="1">
      <c r="A113" s="97">
        <v>102</v>
      </c>
      <c r="B113" s="79" t="s">
        <v>358</v>
      </c>
      <c r="C113" s="79" t="s">
        <v>359</v>
      </c>
      <c r="D113" s="79" t="s">
        <v>351</v>
      </c>
      <c r="E113" s="79" t="s">
        <v>360</v>
      </c>
      <c r="F113" s="74">
        <v>0</v>
      </c>
      <c r="G113" s="74">
        <v>0</v>
      </c>
      <c r="H113" s="74" t="s">
        <v>318</v>
      </c>
      <c r="I113" s="74" t="s">
        <v>318</v>
      </c>
      <c r="J113" s="74" t="s">
        <v>318</v>
      </c>
      <c r="K113" s="74">
        <f>SUM(F113:J113)</f>
        <v>0</v>
      </c>
      <c r="L113" s="74"/>
    </row>
    <row r="114" spans="1:12" ht="18" customHeight="1">
      <c r="A114" s="97">
        <v>103</v>
      </c>
      <c r="B114" s="79" t="s">
        <v>362</v>
      </c>
      <c r="C114" s="79" t="s">
        <v>363</v>
      </c>
      <c r="D114" s="79" t="s">
        <v>351</v>
      </c>
      <c r="E114" s="79" t="s">
        <v>364</v>
      </c>
      <c r="F114" s="74" t="s">
        <v>318</v>
      </c>
      <c r="G114" s="74">
        <v>0</v>
      </c>
      <c r="H114" s="74" t="s">
        <v>318</v>
      </c>
      <c r="I114" s="74" t="s">
        <v>318</v>
      </c>
      <c r="J114" s="74" t="s">
        <v>318</v>
      </c>
      <c r="K114" s="74">
        <f>SUM(F114:J114)</f>
        <v>0</v>
      </c>
      <c r="L114" s="74"/>
    </row>
    <row r="115" spans="1:12" ht="18" customHeight="1">
      <c r="A115" s="97">
        <v>104</v>
      </c>
      <c r="B115" s="79" t="s">
        <v>349</v>
      </c>
      <c r="C115" s="79" t="s">
        <v>350</v>
      </c>
      <c r="D115" s="79" t="s">
        <v>351</v>
      </c>
      <c r="E115" s="79" t="s">
        <v>174</v>
      </c>
      <c r="F115" s="74" t="s">
        <v>318</v>
      </c>
      <c r="G115" s="74" t="s">
        <v>318</v>
      </c>
      <c r="H115" s="74" t="s">
        <v>318</v>
      </c>
      <c r="I115" s="74" t="s">
        <v>318</v>
      </c>
      <c r="J115" s="74" t="s">
        <v>318</v>
      </c>
      <c r="K115" s="74">
        <f>SUM(F115:J115)</f>
        <v>0</v>
      </c>
      <c r="L115" s="74"/>
    </row>
    <row r="116" spans="1:12" ht="15">
      <c r="A116" s="97">
        <v>105</v>
      </c>
      <c r="B116" s="79" t="s">
        <v>361</v>
      </c>
      <c r="C116" s="79"/>
      <c r="D116" s="79" t="s">
        <v>351</v>
      </c>
      <c r="E116" s="79"/>
      <c r="F116" s="74" t="s">
        <v>318</v>
      </c>
      <c r="G116" s="74" t="s">
        <v>318</v>
      </c>
      <c r="H116" s="74" t="s">
        <v>318</v>
      </c>
      <c r="I116" s="74" t="s">
        <v>318</v>
      </c>
      <c r="J116" s="74">
        <v>0</v>
      </c>
      <c r="K116" s="74">
        <f>SUM(F116:J116)</f>
        <v>0</v>
      </c>
      <c r="L116" s="74"/>
    </row>
    <row r="117" ht="15">
      <c r="B117" s="34"/>
    </row>
    <row r="118" ht="15">
      <c r="B118" s="34"/>
    </row>
    <row r="119" spans="2:6" ht="15">
      <c r="B119" s="11" t="s">
        <v>570</v>
      </c>
      <c r="C119" s="8"/>
      <c r="D119" s="8" t="s">
        <v>571</v>
      </c>
      <c r="F119" s="8" t="s">
        <v>574</v>
      </c>
    </row>
    <row r="120" spans="2:6" ht="15">
      <c r="B120" s="12"/>
      <c r="C120" s="34"/>
      <c r="D120" s="8" t="s">
        <v>572</v>
      </c>
      <c r="F120" s="8" t="s">
        <v>576</v>
      </c>
    </row>
    <row r="121" spans="2:6" ht="15">
      <c r="B121" s="34"/>
      <c r="C121" s="8"/>
      <c r="D121" s="8" t="s">
        <v>575</v>
      </c>
      <c r="E121" s="8"/>
      <c r="F121" s="8" t="s">
        <v>577</v>
      </c>
    </row>
    <row r="122" spans="2:5" ht="15">
      <c r="B122" s="12"/>
      <c r="C122" s="34"/>
      <c r="D122" s="8" t="s">
        <v>573</v>
      </c>
      <c r="E122" s="34"/>
    </row>
  </sheetData>
  <sheetProtection/>
  <mergeCells count="9">
    <mergeCell ref="A1:L2"/>
    <mergeCell ref="K4:K5"/>
    <mergeCell ref="L4:L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>
    <oddHeader>&amp;L9 класс&amp;RМуниципальный этап Всероссийской олимпиады школьников по информатике</oddHead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view="pageBreakPreview" zoomScaleSheetLayoutView="100" zoomScalePageLayoutView="0" workbookViewId="0" topLeftCell="A52">
      <selection activeCell="F8" sqref="F8:H84"/>
    </sheetView>
  </sheetViews>
  <sheetFormatPr defaultColWidth="8.00390625" defaultRowHeight="15"/>
  <cols>
    <col min="1" max="1" width="3.140625" style="23" bestFit="1" customWidth="1"/>
    <col min="2" max="2" width="29.421875" style="13" customWidth="1"/>
    <col min="3" max="3" width="19.421875" style="24" customWidth="1"/>
    <col min="4" max="4" width="24.140625" style="13" customWidth="1"/>
    <col min="5" max="5" width="28.421875" style="13" customWidth="1"/>
    <col min="6" max="6" width="4.140625" style="23" bestFit="1" customWidth="1"/>
    <col min="7" max="7" width="4.140625" style="23" customWidth="1"/>
    <col min="8" max="10" width="4.140625" style="23" bestFit="1" customWidth="1"/>
    <col min="11" max="11" width="6.140625" style="23" customWidth="1"/>
    <col min="12" max="16384" width="8.00390625" style="13" customWidth="1"/>
  </cols>
  <sheetData>
    <row r="1" spans="1:12" ht="12.75" customHeight="1">
      <c r="A1" s="172" t="s">
        <v>562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33"/>
    </row>
    <row r="2" spans="1:12" ht="35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33"/>
    </row>
    <row r="3" spans="1:11" ht="15.7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73" t="s">
        <v>1</v>
      </c>
      <c r="B4" s="173" t="s">
        <v>5</v>
      </c>
      <c r="C4" s="165" t="s">
        <v>3</v>
      </c>
      <c r="D4" s="165" t="s">
        <v>2</v>
      </c>
      <c r="E4" s="173" t="s">
        <v>4</v>
      </c>
      <c r="F4" s="174" t="s">
        <v>8</v>
      </c>
      <c r="G4" s="174"/>
      <c r="H4" s="174"/>
      <c r="I4" s="174"/>
      <c r="J4" s="174"/>
      <c r="K4" s="173" t="s">
        <v>6</v>
      </c>
    </row>
    <row r="5" spans="1:11" s="17" customFormat="1" ht="14.25" customHeight="1">
      <c r="A5" s="173"/>
      <c r="B5" s="173"/>
      <c r="C5" s="166"/>
      <c r="D5" s="166"/>
      <c r="E5" s="173"/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173"/>
    </row>
    <row r="6" spans="1:11" s="17" customFormat="1" ht="25.5">
      <c r="A6" s="26">
        <v>1</v>
      </c>
      <c r="B6" s="27" t="s">
        <v>585</v>
      </c>
      <c r="C6" s="27" t="s">
        <v>207</v>
      </c>
      <c r="D6" s="27" t="s">
        <v>31</v>
      </c>
      <c r="E6" s="27" t="s">
        <v>208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f aca="true" t="shared" si="0" ref="K6:K14">SUM(F6:J6)</f>
        <v>0</v>
      </c>
    </row>
    <row r="7" spans="1:11" s="17" customFormat="1" ht="12.75">
      <c r="A7" s="26">
        <v>2</v>
      </c>
      <c r="B7" s="27" t="s">
        <v>586</v>
      </c>
      <c r="C7" s="27" t="s">
        <v>207</v>
      </c>
      <c r="D7" s="27" t="s">
        <v>34</v>
      </c>
      <c r="E7" s="27" t="s">
        <v>35</v>
      </c>
      <c r="F7" s="106">
        <v>0</v>
      </c>
      <c r="G7" s="26">
        <v>100</v>
      </c>
      <c r="H7" s="26">
        <v>0</v>
      </c>
      <c r="I7" s="106">
        <v>24</v>
      </c>
      <c r="J7" s="26">
        <v>0</v>
      </c>
      <c r="K7" s="26">
        <f t="shared" si="0"/>
        <v>124</v>
      </c>
    </row>
    <row r="8" spans="1:11" s="17" customFormat="1" ht="25.5">
      <c r="A8" s="16">
        <v>3</v>
      </c>
      <c r="B8" s="20" t="s">
        <v>583</v>
      </c>
      <c r="C8" s="20" t="s">
        <v>192</v>
      </c>
      <c r="D8" s="20" t="s">
        <v>581</v>
      </c>
      <c r="E8" s="20" t="s">
        <v>584</v>
      </c>
      <c r="F8" s="16">
        <v>0</v>
      </c>
      <c r="G8" s="16">
        <v>0</v>
      </c>
      <c r="H8" s="16">
        <v>10</v>
      </c>
      <c r="I8" s="107">
        <v>24</v>
      </c>
      <c r="J8" s="16">
        <v>0</v>
      </c>
      <c r="K8" s="16">
        <f t="shared" si="0"/>
        <v>34</v>
      </c>
    </row>
    <row r="9" spans="1:11" s="17" customFormat="1" ht="25.5">
      <c r="A9" s="16">
        <v>4</v>
      </c>
      <c r="B9" s="20" t="s">
        <v>580</v>
      </c>
      <c r="C9" s="20" t="s">
        <v>192</v>
      </c>
      <c r="D9" s="20" t="s">
        <v>581</v>
      </c>
      <c r="E9" s="20" t="s">
        <v>582</v>
      </c>
      <c r="F9" s="108">
        <v>0</v>
      </c>
      <c r="G9" s="25">
        <v>29</v>
      </c>
      <c r="H9" s="16">
        <v>0</v>
      </c>
      <c r="I9" s="107">
        <v>0</v>
      </c>
      <c r="J9" s="16">
        <v>0</v>
      </c>
      <c r="K9" s="16">
        <f t="shared" si="0"/>
        <v>29</v>
      </c>
    </row>
    <row r="10" spans="1:11" s="17" customFormat="1" ht="25.5">
      <c r="A10" s="16">
        <v>5</v>
      </c>
      <c r="B10" s="20" t="s">
        <v>578</v>
      </c>
      <c r="C10" s="20" t="s">
        <v>192</v>
      </c>
      <c r="D10" s="20" t="s">
        <v>579</v>
      </c>
      <c r="E10" s="20" t="s">
        <v>194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f t="shared" si="0"/>
        <v>0</v>
      </c>
    </row>
    <row r="11" spans="1:11" s="17" customFormat="1" ht="25.5">
      <c r="A11" s="28">
        <v>6</v>
      </c>
      <c r="B11" s="98" t="s">
        <v>686</v>
      </c>
      <c r="C11" s="98" t="s">
        <v>522</v>
      </c>
      <c r="D11" s="98" t="s">
        <v>687</v>
      </c>
      <c r="E11" s="98" t="s">
        <v>470</v>
      </c>
      <c r="F11" s="28">
        <v>0</v>
      </c>
      <c r="G11" s="28">
        <v>36</v>
      </c>
      <c r="H11" s="28">
        <v>0</v>
      </c>
      <c r="I11" s="28">
        <v>0</v>
      </c>
      <c r="J11" s="28">
        <v>0</v>
      </c>
      <c r="K11" s="28">
        <f t="shared" si="0"/>
        <v>36</v>
      </c>
    </row>
    <row r="12" spans="1:11" s="17" customFormat="1" ht="25.5">
      <c r="A12" s="16">
        <v>7</v>
      </c>
      <c r="B12" s="20" t="s">
        <v>692</v>
      </c>
      <c r="C12" s="20" t="s">
        <v>456</v>
      </c>
      <c r="D12" s="20" t="s">
        <v>509</v>
      </c>
      <c r="E12" s="20" t="s">
        <v>525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0"/>
        <v>0</v>
      </c>
    </row>
    <row r="13" spans="1:11" s="17" customFormat="1" ht="12.75">
      <c r="A13" s="16">
        <v>8</v>
      </c>
      <c r="B13" s="20" t="s">
        <v>693</v>
      </c>
      <c r="C13" s="20" t="s">
        <v>456</v>
      </c>
      <c r="D13" s="20" t="s">
        <v>499</v>
      </c>
      <c r="E13" s="20" t="s">
        <v>526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0"/>
        <v>0</v>
      </c>
    </row>
    <row r="14" spans="1:11" s="17" customFormat="1" ht="25.5">
      <c r="A14" s="16">
        <v>9</v>
      </c>
      <c r="B14" s="20" t="s">
        <v>694</v>
      </c>
      <c r="C14" s="20" t="s">
        <v>456</v>
      </c>
      <c r="D14" s="20" t="s">
        <v>555</v>
      </c>
      <c r="E14" s="20" t="s">
        <v>463</v>
      </c>
      <c r="F14" s="108">
        <v>0</v>
      </c>
      <c r="G14" s="25">
        <v>0</v>
      </c>
      <c r="H14" s="16">
        <v>0</v>
      </c>
      <c r="I14" s="107">
        <v>0</v>
      </c>
      <c r="J14" s="16">
        <v>0</v>
      </c>
      <c r="K14" s="16">
        <f t="shared" si="0"/>
        <v>0</v>
      </c>
    </row>
    <row r="15" spans="1:11" s="17" customFormat="1" ht="25.5">
      <c r="A15" s="16">
        <v>10</v>
      </c>
      <c r="B15" s="99" t="s">
        <v>696</v>
      </c>
      <c r="C15" s="20" t="s">
        <v>456</v>
      </c>
      <c r="D15" s="20" t="s">
        <v>514</v>
      </c>
      <c r="E15" s="20" t="s">
        <v>529</v>
      </c>
      <c r="F15" s="16"/>
      <c r="G15" s="16"/>
      <c r="H15" s="16"/>
      <c r="I15" s="107"/>
      <c r="J15" s="16"/>
      <c r="K15" s="16"/>
    </row>
    <row r="16" spans="1:11" s="17" customFormat="1" ht="12.75">
      <c r="A16" s="16">
        <v>11</v>
      </c>
      <c r="B16" s="20" t="s">
        <v>695</v>
      </c>
      <c r="C16" s="20" t="s">
        <v>456</v>
      </c>
      <c r="D16" s="20" t="s">
        <v>505</v>
      </c>
      <c r="E16" s="20" t="s">
        <v>527</v>
      </c>
      <c r="F16" s="16">
        <v>0</v>
      </c>
      <c r="G16" s="16">
        <v>86</v>
      </c>
      <c r="H16" s="16">
        <v>10</v>
      </c>
      <c r="I16" s="107">
        <v>0</v>
      </c>
      <c r="J16" s="16">
        <v>0</v>
      </c>
      <c r="K16" s="16">
        <f aca="true" t="shared" si="1" ref="K16:K47">SUM(F16:J16)</f>
        <v>96</v>
      </c>
    </row>
    <row r="17" spans="1:11" s="17" customFormat="1" ht="12.75">
      <c r="A17" s="19">
        <v>12</v>
      </c>
      <c r="B17" s="100" t="s">
        <v>587</v>
      </c>
      <c r="C17" s="100" t="s">
        <v>213</v>
      </c>
      <c r="D17" s="100"/>
      <c r="E17" s="100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0</v>
      </c>
    </row>
    <row r="18" spans="1:11" s="17" customFormat="1" ht="12.75">
      <c r="A18" s="19">
        <v>13</v>
      </c>
      <c r="B18" s="100" t="s">
        <v>588</v>
      </c>
      <c r="C18" s="100" t="s">
        <v>213</v>
      </c>
      <c r="D18" s="100"/>
      <c r="E18" s="100"/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f t="shared" si="1"/>
        <v>0</v>
      </c>
    </row>
    <row r="19" spans="1:11" s="17" customFormat="1" ht="12.75">
      <c r="A19" s="19">
        <v>14</v>
      </c>
      <c r="B19" s="100" t="s">
        <v>589</v>
      </c>
      <c r="C19" s="100" t="s">
        <v>213</v>
      </c>
      <c r="D19" s="100"/>
      <c r="E19" s="100"/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f t="shared" si="1"/>
        <v>0</v>
      </c>
    </row>
    <row r="20" spans="1:11" s="17" customFormat="1" ht="12.75">
      <c r="A20" s="16">
        <v>15</v>
      </c>
      <c r="B20" s="20" t="s">
        <v>667</v>
      </c>
      <c r="C20" s="20" t="s">
        <v>558</v>
      </c>
      <c r="D20" s="20" t="s">
        <v>668</v>
      </c>
      <c r="E20" s="20" t="s">
        <v>436</v>
      </c>
      <c r="F20" s="16">
        <v>0</v>
      </c>
      <c r="G20" s="16">
        <v>43</v>
      </c>
      <c r="H20" s="16">
        <v>0</v>
      </c>
      <c r="I20" s="16">
        <v>0</v>
      </c>
      <c r="J20" s="16">
        <v>0</v>
      </c>
      <c r="K20" s="16">
        <f t="shared" si="1"/>
        <v>43</v>
      </c>
    </row>
    <row r="21" spans="1:11" s="17" customFormat="1" ht="12.75">
      <c r="A21" s="16">
        <v>16</v>
      </c>
      <c r="B21" s="20" t="s">
        <v>669</v>
      </c>
      <c r="C21" s="20" t="s">
        <v>558</v>
      </c>
      <c r="D21" s="20" t="s">
        <v>668</v>
      </c>
      <c r="E21" s="20" t="s">
        <v>436</v>
      </c>
      <c r="F21" s="16">
        <v>0</v>
      </c>
      <c r="G21" s="16">
        <v>100</v>
      </c>
      <c r="H21" s="16">
        <v>100</v>
      </c>
      <c r="I21" s="16">
        <v>0</v>
      </c>
      <c r="J21" s="16">
        <v>0</v>
      </c>
      <c r="K21" s="16">
        <f t="shared" si="1"/>
        <v>200</v>
      </c>
    </row>
    <row r="22" spans="1:11" s="17" customFormat="1" ht="12.75">
      <c r="A22" s="29">
        <v>17</v>
      </c>
      <c r="B22" s="101" t="s">
        <v>674</v>
      </c>
      <c r="C22" s="101" t="s">
        <v>438</v>
      </c>
      <c r="D22" s="101" t="s">
        <v>675</v>
      </c>
      <c r="E22" s="101" t="s">
        <v>676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0</v>
      </c>
    </row>
    <row r="23" spans="1:11" s="17" customFormat="1" ht="12.75">
      <c r="A23" s="29">
        <v>18</v>
      </c>
      <c r="B23" s="101" t="s">
        <v>673</v>
      </c>
      <c r="C23" s="101" t="s">
        <v>438</v>
      </c>
      <c r="D23" s="101" t="s">
        <v>671</v>
      </c>
      <c r="E23" s="101" t="s">
        <v>672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0</v>
      </c>
    </row>
    <row r="24" spans="1:11" s="17" customFormat="1" ht="12.75">
      <c r="A24" s="29">
        <v>19</v>
      </c>
      <c r="B24" s="101" t="s">
        <v>683</v>
      </c>
      <c r="C24" s="101" t="s">
        <v>438</v>
      </c>
      <c r="D24" s="101" t="s">
        <v>681</v>
      </c>
      <c r="E24" s="101" t="s">
        <v>682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0</v>
      </c>
    </row>
    <row r="25" spans="1:11" s="17" customFormat="1" ht="12.75">
      <c r="A25" s="29">
        <v>20</v>
      </c>
      <c r="B25" s="101" t="s">
        <v>680</v>
      </c>
      <c r="C25" s="101" t="s">
        <v>438</v>
      </c>
      <c r="D25" s="101" t="s">
        <v>681</v>
      </c>
      <c r="E25" s="101" t="s">
        <v>682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0</v>
      </c>
    </row>
    <row r="26" spans="1:11" s="17" customFormat="1" ht="12.75">
      <c r="A26" s="29">
        <v>21</v>
      </c>
      <c r="B26" s="101" t="s">
        <v>670</v>
      </c>
      <c r="C26" s="101" t="s">
        <v>438</v>
      </c>
      <c r="D26" s="101" t="s">
        <v>671</v>
      </c>
      <c r="E26" s="101" t="s">
        <v>672</v>
      </c>
      <c r="F26" s="29">
        <v>0</v>
      </c>
      <c r="G26" s="29">
        <v>43</v>
      </c>
      <c r="H26" s="29">
        <v>90</v>
      </c>
      <c r="I26" s="29">
        <v>36</v>
      </c>
      <c r="J26" s="29">
        <v>0</v>
      </c>
      <c r="K26" s="29">
        <f t="shared" si="1"/>
        <v>169</v>
      </c>
    </row>
    <row r="27" spans="1:11" s="17" customFormat="1" ht="12.75">
      <c r="A27" s="29">
        <v>22</v>
      </c>
      <c r="B27" s="101" t="s">
        <v>677</v>
      </c>
      <c r="C27" s="101" t="s">
        <v>438</v>
      </c>
      <c r="D27" s="101" t="s">
        <v>678</v>
      </c>
      <c r="E27" s="101" t="s">
        <v>679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</row>
    <row r="28" spans="1:11" s="17" customFormat="1" ht="25.5">
      <c r="A28" s="16">
        <v>23</v>
      </c>
      <c r="B28" s="20" t="s">
        <v>596</v>
      </c>
      <c r="C28" s="20" t="s">
        <v>235</v>
      </c>
      <c r="D28" s="20" t="s">
        <v>597</v>
      </c>
      <c r="E28" s="20" t="s">
        <v>236</v>
      </c>
      <c r="F28" s="108">
        <v>0</v>
      </c>
      <c r="G28" s="16">
        <v>29</v>
      </c>
      <c r="H28" s="16">
        <v>0</v>
      </c>
      <c r="I28" s="107">
        <v>0</v>
      </c>
      <c r="J28" s="16">
        <v>0</v>
      </c>
      <c r="K28" s="16">
        <f t="shared" si="1"/>
        <v>29</v>
      </c>
    </row>
    <row r="29" spans="1:11" s="17" customFormat="1" ht="25.5">
      <c r="A29" s="30">
        <v>24</v>
      </c>
      <c r="B29" s="102" t="s">
        <v>598</v>
      </c>
      <c r="C29" s="102" t="s">
        <v>240</v>
      </c>
      <c r="D29" s="102" t="s">
        <v>599</v>
      </c>
      <c r="E29" s="102" t="s">
        <v>61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1"/>
        <v>0</v>
      </c>
    </row>
    <row r="30" spans="1:11" s="17" customFormat="1" ht="25.5">
      <c r="A30" s="30">
        <v>25</v>
      </c>
      <c r="B30" s="102" t="s">
        <v>600</v>
      </c>
      <c r="C30" s="102" t="s">
        <v>240</v>
      </c>
      <c r="D30" s="102" t="s">
        <v>601</v>
      </c>
      <c r="E30" s="102" t="s">
        <v>241</v>
      </c>
      <c r="F30" s="30">
        <v>0</v>
      </c>
      <c r="G30" s="30">
        <v>14</v>
      </c>
      <c r="H30" s="30">
        <v>0</v>
      </c>
      <c r="I30" s="30">
        <v>0</v>
      </c>
      <c r="J30" s="30">
        <v>0</v>
      </c>
      <c r="K30" s="30">
        <f t="shared" si="1"/>
        <v>14</v>
      </c>
    </row>
    <row r="31" spans="1:11" s="17" customFormat="1" ht="25.5">
      <c r="A31" s="30">
        <v>26</v>
      </c>
      <c r="B31" s="102" t="s">
        <v>602</v>
      </c>
      <c r="C31" s="102" t="s">
        <v>240</v>
      </c>
      <c r="D31" s="102" t="s">
        <v>603</v>
      </c>
      <c r="E31" s="102" t="s">
        <v>604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1"/>
        <v>0</v>
      </c>
    </row>
    <row r="32" spans="1:11" s="17" customFormat="1" ht="12.75">
      <c r="A32" s="16">
        <v>27</v>
      </c>
      <c r="B32" s="20" t="s">
        <v>609</v>
      </c>
      <c r="C32" s="20" t="s">
        <v>247</v>
      </c>
      <c r="D32" s="20" t="s">
        <v>393</v>
      </c>
      <c r="E32" s="20" t="s">
        <v>258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f t="shared" si="1"/>
        <v>0</v>
      </c>
    </row>
    <row r="33" spans="1:11" s="17" customFormat="1" ht="12.75">
      <c r="A33" s="16">
        <v>28</v>
      </c>
      <c r="B33" s="20" t="s">
        <v>608</v>
      </c>
      <c r="C33" s="20" t="s">
        <v>247</v>
      </c>
      <c r="D33" s="20" t="s">
        <v>76</v>
      </c>
      <c r="E33" s="20"/>
      <c r="F33" s="108">
        <v>0</v>
      </c>
      <c r="G33" s="25">
        <v>0</v>
      </c>
      <c r="H33" s="16">
        <v>0</v>
      </c>
      <c r="I33" s="107">
        <v>0</v>
      </c>
      <c r="J33" s="16">
        <v>0</v>
      </c>
      <c r="K33" s="16">
        <f t="shared" si="1"/>
        <v>0</v>
      </c>
    </row>
    <row r="34" spans="1:11" s="17" customFormat="1" ht="25.5">
      <c r="A34" s="16">
        <v>29</v>
      </c>
      <c r="B34" s="20" t="s">
        <v>607</v>
      </c>
      <c r="C34" s="20" t="s">
        <v>247</v>
      </c>
      <c r="D34" s="20" t="s">
        <v>606</v>
      </c>
      <c r="E34" s="20" t="s">
        <v>71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f t="shared" si="1"/>
        <v>0</v>
      </c>
    </row>
    <row r="35" spans="1:11" s="17" customFormat="1" ht="25.5">
      <c r="A35" s="16">
        <v>30</v>
      </c>
      <c r="B35" s="20" t="s">
        <v>605</v>
      </c>
      <c r="C35" s="20" t="s">
        <v>247</v>
      </c>
      <c r="D35" s="20" t="s">
        <v>606</v>
      </c>
      <c r="E35" s="20" t="s">
        <v>71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f t="shared" si="1"/>
        <v>0</v>
      </c>
    </row>
    <row r="36" spans="1:11" s="17" customFormat="1" ht="12.75">
      <c r="A36" s="16">
        <v>31</v>
      </c>
      <c r="B36" s="20" t="s">
        <v>610</v>
      </c>
      <c r="C36" s="20" t="s">
        <v>247</v>
      </c>
      <c r="D36" s="20" t="s">
        <v>611</v>
      </c>
      <c r="E36" s="20"/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f t="shared" si="1"/>
        <v>0</v>
      </c>
    </row>
    <row r="37" spans="1:11" s="17" customFormat="1" ht="25.5">
      <c r="A37" s="31">
        <v>32</v>
      </c>
      <c r="B37" s="103" t="s">
        <v>612</v>
      </c>
      <c r="C37" s="103" t="s">
        <v>261</v>
      </c>
      <c r="D37" s="103" t="s">
        <v>269</v>
      </c>
      <c r="E37" s="103" t="s">
        <v>82</v>
      </c>
      <c r="F37" s="31">
        <v>20</v>
      </c>
      <c r="G37" s="31">
        <v>50</v>
      </c>
      <c r="H37" s="31">
        <v>10</v>
      </c>
      <c r="I37" s="31">
        <v>0</v>
      </c>
      <c r="J37" s="31">
        <v>0</v>
      </c>
      <c r="K37" s="31">
        <f t="shared" si="1"/>
        <v>80</v>
      </c>
    </row>
    <row r="38" spans="1:11" s="17" customFormat="1" ht="12.75">
      <c r="A38" s="31">
        <v>33</v>
      </c>
      <c r="B38" s="103" t="s">
        <v>613</v>
      </c>
      <c r="C38" s="103" t="s">
        <v>261</v>
      </c>
      <c r="D38" s="103" t="s">
        <v>614</v>
      </c>
      <c r="E38" s="103" t="s">
        <v>85</v>
      </c>
      <c r="F38" s="31">
        <v>100</v>
      </c>
      <c r="G38" s="31">
        <v>100</v>
      </c>
      <c r="H38" s="31">
        <v>90</v>
      </c>
      <c r="I38" s="31">
        <v>0</v>
      </c>
      <c r="J38" s="31">
        <v>0</v>
      </c>
      <c r="K38" s="31">
        <f t="shared" si="1"/>
        <v>290</v>
      </c>
    </row>
    <row r="39" spans="1:11" s="17" customFormat="1" ht="12.75">
      <c r="A39" s="31">
        <v>34</v>
      </c>
      <c r="B39" s="103" t="s">
        <v>615</v>
      </c>
      <c r="C39" s="103" t="s">
        <v>261</v>
      </c>
      <c r="D39" s="103" t="s">
        <v>269</v>
      </c>
      <c r="E39" s="103" t="s">
        <v>82</v>
      </c>
      <c r="F39" s="31">
        <v>0</v>
      </c>
      <c r="G39" s="31">
        <v>0</v>
      </c>
      <c r="H39" s="31">
        <v>10</v>
      </c>
      <c r="I39" s="31">
        <v>0</v>
      </c>
      <c r="J39" s="31">
        <v>0</v>
      </c>
      <c r="K39" s="31">
        <f t="shared" si="1"/>
        <v>10</v>
      </c>
    </row>
    <row r="40" spans="1:11" s="17" customFormat="1" ht="12.75">
      <c r="A40" s="31">
        <v>35</v>
      </c>
      <c r="B40" s="103" t="s">
        <v>616</v>
      </c>
      <c r="C40" s="103" t="s">
        <v>261</v>
      </c>
      <c r="D40" s="103" t="s">
        <v>617</v>
      </c>
      <c r="E40" s="103" t="s">
        <v>618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f t="shared" si="1"/>
        <v>0</v>
      </c>
    </row>
    <row r="41" spans="1:11" s="17" customFormat="1" ht="25.5">
      <c r="A41" s="16">
        <v>36</v>
      </c>
      <c r="B41" s="20" t="s">
        <v>620</v>
      </c>
      <c r="C41" s="20" t="s">
        <v>273</v>
      </c>
      <c r="D41" s="20" t="s">
        <v>272</v>
      </c>
      <c r="E41" s="20" t="s">
        <v>102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 t="shared" si="1"/>
        <v>0</v>
      </c>
    </row>
    <row r="42" spans="1:11" s="17" customFormat="1" ht="25.5">
      <c r="A42" s="16">
        <v>37</v>
      </c>
      <c r="B42" s="20" t="s">
        <v>619</v>
      </c>
      <c r="C42" s="20" t="s">
        <v>273</v>
      </c>
      <c r="D42" s="20" t="s">
        <v>272</v>
      </c>
      <c r="E42" s="20" t="s">
        <v>102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 t="shared" si="1"/>
        <v>0</v>
      </c>
    </row>
    <row r="43" spans="1:11" s="17" customFormat="1" ht="12.75">
      <c r="A43" s="26">
        <v>38</v>
      </c>
      <c r="B43" s="27" t="s">
        <v>621</v>
      </c>
      <c r="C43" s="27" t="s">
        <v>276</v>
      </c>
      <c r="D43" s="27" t="s">
        <v>106</v>
      </c>
      <c r="E43" s="27" t="s">
        <v>107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f t="shared" si="1"/>
        <v>0</v>
      </c>
    </row>
    <row r="44" spans="1:11" s="17" customFormat="1" ht="12.75">
      <c r="A44" s="26">
        <v>39</v>
      </c>
      <c r="B44" s="27" t="s">
        <v>623</v>
      </c>
      <c r="C44" s="27" t="s">
        <v>276</v>
      </c>
      <c r="D44" s="27" t="s">
        <v>279</v>
      </c>
      <c r="E44" s="27" t="s">
        <v>280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f t="shared" si="1"/>
        <v>0</v>
      </c>
    </row>
    <row r="45" spans="1:11" s="17" customFormat="1" ht="25.5">
      <c r="A45" s="26">
        <v>40</v>
      </c>
      <c r="B45" s="27" t="s">
        <v>622</v>
      </c>
      <c r="C45" s="27" t="s">
        <v>276</v>
      </c>
      <c r="D45" s="27" t="s">
        <v>106</v>
      </c>
      <c r="E45" s="27" t="s">
        <v>107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f t="shared" si="1"/>
        <v>0</v>
      </c>
    </row>
    <row r="46" spans="1:11" s="17" customFormat="1" ht="12.75">
      <c r="A46" s="26">
        <v>41</v>
      </c>
      <c r="B46" s="27" t="s">
        <v>624</v>
      </c>
      <c r="C46" s="27" t="s">
        <v>276</v>
      </c>
      <c r="D46" s="27" t="s">
        <v>279</v>
      </c>
      <c r="E46" s="27" t="s">
        <v>280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f t="shared" si="1"/>
        <v>0</v>
      </c>
    </row>
    <row r="47" spans="1:11" s="17" customFormat="1" ht="12.75">
      <c r="A47" s="26">
        <v>42</v>
      </c>
      <c r="B47" s="27" t="s">
        <v>625</v>
      </c>
      <c r="C47" s="27" t="s">
        <v>276</v>
      </c>
      <c r="D47" s="27" t="s">
        <v>279</v>
      </c>
      <c r="E47" s="27" t="s">
        <v>280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f t="shared" si="1"/>
        <v>0</v>
      </c>
    </row>
    <row r="48" spans="1:11" s="17" customFormat="1" ht="25.5">
      <c r="A48" s="16">
        <v>43</v>
      </c>
      <c r="B48" s="20" t="s">
        <v>684</v>
      </c>
      <c r="C48" s="20" t="s">
        <v>685</v>
      </c>
      <c r="D48" s="20" t="s">
        <v>617</v>
      </c>
      <c r="E48" s="20" t="s">
        <v>190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f aca="true" t="shared" si="2" ref="K48:K79">SUM(F48:J48)</f>
        <v>0</v>
      </c>
    </row>
    <row r="49" spans="1:11" s="17" customFormat="1" ht="25.5">
      <c r="A49" s="29">
        <v>44</v>
      </c>
      <c r="B49" s="101" t="s">
        <v>631</v>
      </c>
      <c r="C49" s="101" t="s">
        <v>109</v>
      </c>
      <c r="D49" s="101" t="s">
        <v>109</v>
      </c>
      <c r="E49" s="101"/>
      <c r="F49" s="29">
        <v>0</v>
      </c>
      <c r="G49" s="29">
        <v>36</v>
      </c>
      <c r="H49" s="29">
        <v>0</v>
      </c>
      <c r="I49" s="29">
        <v>0</v>
      </c>
      <c r="J49" s="29">
        <v>0</v>
      </c>
      <c r="K49" s="29">
        <f t="shared" si="2"/>
        <v>36</v>
      </c>
    </row>
    <row r="50" spans="1:11" s="17" customFormat="1" ht="25.5">
      <c r="A50" s="29">
        <v>45</v>
      </c>
      <c r="B50" s="101" t="s">
        <v>626</v>
      </c>
      <c r="C50" s="101" t="s">
        <v>109</v>
      </c>
      <c r="D50" s="101" t="s">
        <v>109</v>
      </c>
      <c r="E50" s="101" t="s">
        <v>627</v>
      </c>
      <c r="F50" s="29">
        <v>100</v>
      </c>
      <c r="G50" s="29">
        <v>100</v>
      </c>
      <c r="H50" s="29">
        <v>10</v>
      </c>
      <c r="I50" s="29">
        <v>100</v>
      </c>
      <c r="J50" s="29">
        <v>48</v>
      </c>
      <c r="K50" s="29">
        <f t="shared" si="2"/>
        <v>358</v>
      </c>
    </row>
    <row r="51" spans="1:11" s="17" customFormat="1" ht="25.5">
      <c r="A51" s="29">
        <v>46</v>
      </c>
      <c r="B51" s="101" t="s">
        <v>634</v>
      </c>
      <c r="C51" s="101" t="s">
        <v>109</v>
      </c>
      <c r="D51" s="101" t="s">
        <v>109</v>
      </c>
      <c r="E51" s="101"/>
      <c r="F51" s="29">
        <v>0</v>
      </c>
      <c r="G51" s="29">
        <v>21</v>
      </c>
      <c r="H51" s="29">
        <v>10</v>
      </c>
      <c r="I51" s="29">
        <v>12</v>
      </c>
      <c r="J51" s="29">
        <v>0</v>
      </c>
      <c r="K51" s="29">
        <f t="shared" si="2"/>
        <v>43</v>
      </c>
    </row>
    <row r="52" spans="1:11" s="17" customFormat="1" ht="38.25">
      <c r="A52" s="29">
        <v>47</v>
      </c>
      <c r="B52" s="101" t="s">
        <v>628</v>
      </c>
      <c r="C52" s="101" t="s">
        <v>109</v>
      </c>
      <c r="D52" s="101" t="s">
        <v>109</v>
      </c>
      <c r="E52" s="101" t="s">
        <v>716</v>
      </c>
      <c r="F52" s="29">
        <v>100</v>
      </c>
      <c r="G52" s="29">
        <v>100</v>
      </c>
      <c r="H52" s="29">
        <v>50</v>
      </c>
      <c r="I52" s="29">
        <v>30</v>
      </c>
      <c r="J52" s="29">
        <v>0</v>
      </c>
      <c r="K52" s="29">
        <f t="shared" si="2"/>
        <v>280</v>
      </c>
    </row>
    <row r="53" spans="1:11" s="17" customFormat="1" ht="25.5">
      <c r="A53" s="29">
        <v>48</v>
      </c>
      <c r="B53" s="101" t="s">
        <v>629</v>
      </c>
      <c r="C53" s="101" t="s">
        <v>109</v>
      </c>
      <c r="D53" s="101" t="s">
        <v>109</v>
      </c>
      <c r="E53" s="101" t="s">
        <v>630</v>
      </c>
      <c r="F53" s="29">
        <v>0</v>
      </c>
      <c r="G53" s="29">
        <v>71</v>
      </c>
      <c r="H53" s="29">
        <v>10</v>
      </c>
      <c r="I53" s="29">
        <v>36</v>
      </c>
      <c r="J53" s="29">
        <v>0</v>
      </c>
      <c r="K53" s="29">
        <f t="shared" si="2"/>
        <v>117</v>
      </c>
    </row>
    <row r="54" spans="1:11" s="17" customFormat="1" ht="25.5">
      <c r="A54" s="29">
        <v>49</v>
      </c>
      <c r="B54" s="101" t="s">
        <v>635</v>
      </c>
      <c r="C54" s="101" t="s">
        <v>109</v>
      </c>
      <c r="D54" s="101" t="s">
        <v>109</v>
      </c>
      <c r="E54" s="101" t="s">
        <v>633</v>
      </c>
      <c r="F54" s="29">
        <v>15</v>
      </c>
      <c r="G54" s="29">
        <v>100</v>
      </c>
      <c r="H54" s="29">
        <v>30</v>
      </c>
      <c r="I54" s="29">
        <v>0</v>
      </c>
      <c r="J54" s="29">
        <v>0</v>
      </c>
      <c r="K54" s="29">
        <f t="shared" si="2"/>
        <v>145</v>
      </c>
    </row>
    <row r="55" spans="1:11" s="17" customFormat="1" ht="25.5">
      <c r="A55" s="29">
        <v>50</v>
      </c>
      <c r="B55" s="101" t="s">
        <v>636</v>
      </c>
      <c r="C55" s="101" t="s">
        <v>109</v>
      </c>
      <c r="D55" s="101" t="s">
        <v>109</v>
      </c>
      <c r="E55" s="101" t="s">
        <v>630</v>
      </c>
      <c r="F55" s="29">
        <v>0</v>
      </c>
      <c r="G55" s="29">
        <v>42</v>
      </c>
      <c r="H55" s="29">
        <v>10</v>
      </c>
      <c r="I55" s="29">
        <v>36</v>
      </c>
      <c r="J55" s="29">
        <v>0</v>
      </c>
      <c r="K55" s="29">
        <f t="shared" si="2"/>
        <v>88</v>
      </c>
    </row>
    <row r="56" spans="1:11" s="17" customFormat="1" ht="25.5">
      <c r="A56" s="29">
        <v>51</v>
      </c>
      <c r="B56" s="101" t="s">
        <v>637</v>
      </c>
      <c r="C56" s="101" t="s">
        <v>109</v>
      </c>
      <c r="D56" s="101" t="s">
        <v>109</v>
      </c>
      <c r="E56" s="101" t="s">
        <v>630</v>
      </c>
      <c r="F56" s="29">
        <v>0</v>
      </c>
      <c r="G56" s="29">
        <v>43</v>
      </c>
      <c r="H56" s="29">
        <v>10</v>
      </c>
      <c r="I56" s="29">
        <v>12</v>
      </c>
      <c r="J56" s="29">
        <v>10</v>
      </c>
      <c r="K56" s="29">
        <f t="shared" si="2"/>
        <v>75</v>
      </c>
    </row>
    <row r="57" spans="1:11" s="17" customFormat="1" ht="25.5">
      <c r="A57" s="29">
        <v>52</v>
      </c>
      <c r="B57" s="101" t="s">
        <v>632</v>
      </c>
      <c r="C57" s="101" t="s">
        <v>109</v>
      </c>
      <c r="D57" s="101" t="s">
        <v>109</v>
      </c>
      <c r="E57" s="101" t="s">
        <v>633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f t="shared" si="2"/>
        <v>0</v>
      </c>
    </row>
    <row r="58" spans="1:11" s="17" customFormat="1" ht="25.5">
      <c r="A58" s="29">
        <v>53</v>
      </c>
      <c r="B58" s="101" t="s">
        <v>638</v>
      </c>
      <c r="C58" s="101" t="s">
        <v>109</v>
      </c>
      <c r="D58" s="101" t="s">
        <v>109</v>
      </c>
      <c r="E58" s="101" t="s">
        <v>633</v>
      </c>
      <c r="F58" s="29">
        <v>0</v>
      </c>
      <c r="G58" s="29">
        <v>50</v>
      </c>
      <c r="H58" s="29">
        <v>20</v>
      </c>
      <c r="I58" s="29">
        <v>0</v>
      </c>
      <c r="J58" s="29">
        <v>0</v>
      </c>
      <c r="K58" s="29">
        <f t="shared" si="2"/>
        <v>70</v>
      </c>
    </row>
    <row r="59" spans="1:11" s="17" customFormat="1" ht="12.75">
      <c r="A59" s="16">
        <v>54</v>
      </c>
      <c r="B59" s="20" t="s">
        <v>658</v>
      </c>
      <c r="C59" s="20" t="s">
        <v>289</v>
      </c>
      <c r="D59" s="20" t="s">
        <v>118</v>
      </c>
      <c r="E59" s="20" t="s">
        <v>119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2"/>
        <v>0</v>
      </c>
    </row>
    <row r="60" spans="1:11" s="17" customFormat="1" ht="12.75">
      <c r="A60" s="16">
        <v>55</v>
      </c>
      <c r="B60" s="20" t="s">
        <v>657</v>
      </c>
      <c r="C60" s="20" t="s">
        <v>289</v>
      </c>
      <c r="D60" s="20" t="s">
        <v>118</v>
      </c>
      <c r="E60" s="20" t="s">
        <v>119</v>
      </c>
      <c r="F60" s="16">
        <v>0</v>
      </c>
      <c r="G60" s="16">
        <v>14</v>
      </c>
      <c r="H60" s="16">
        <v>0</v>
      </c>
      <c r="I60" s="16">
        <v>0</v>
      </c>
      <c r="J60" s="16">
        <v>0</v>
      </c>
      <c r="K60" s="16">
        <f t="shared" si="2"/>
        <v>14</v>
      </c>
    </row>
    <row r="61" spans="1:11" s="17" customFormat="1" ht="12.75">
      <c r="A61" s="16">
        <v>56</v>
      </c>
      <c r="B61" s="20" t="s">
        <v>662</v>
      </c>
      <c r="C61" s="20" t="s">
        <v>289</v>
      </c>
      <c r="D61" s="20" t="s">
        <v>663</v>
      </c>
      <c r="E61" s="20" t="s">
        <v>127</v>
      </c>
      <c r="F61" s="16">
        <v>100</v>
      </c>
      <c r="G61" s="16">
        <v>100</v>
      </c>
      <c r="H61" s="16">
        <v>0</v>
      </c>
      <c r="I61" s="16">
        <v>0</v>
      </c>
      <c r="J61" s="16">
        <v>7</v>
      </c>
      <c r="K61" s="16">
        <f t="shared" si="2"/>
        <v>207</v>
      </c>
    </row>
    <row r="62" spans="1:11" s="17" customFormat="1" ht="12.75">
      <c r="A62" s="16">
        <v>57</v>
      </c>
      <c r="B62" s="20" t="s">
        <v>659</v>
      </c>
      <c r="C62" s="20" t="s">
        <v>289</v>
      </c>
      <c r="D62" s="20" t="s">
        <v>660</v>
      </c>
      <c r="E62" s="20" t="s">
        <v>661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f t="shared" si="2"/>
        <v>0</v>
      </c>
    </row>
    <row r="63" spans="1:11" s="17" customFormat="1" ht="25.5">
      <c r="A63" s="28">
        <v>58</v>
      </c>
      <c r="B63" s="98" t="s">
        <v>665</v>
      </c>
      <c r="C63" s="98" t="s">
        <v>310</v>
      </c>
      <c r="D63" s="98" t="s">
        <v>666</v>
      </c>
      <c r="E63" s="98" t="s">
        <v>314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f t="shared" si="2"/>
        <v>0</v>
      </c>
    </row>
    <row r="64" spans="1:11" s="17" customFormat="1" ht="12.75">
      <c r="A64" s="28">
        <v>59</v>
      </c>
      <c r="B64" s="98" t="s">
        <v>664</v>
      </c>
      <c r="C64" s="98" t="s">
        <v>310</v>
      </c>
      <c r="D64" s="98" t="s">
        <v>305</v>
      </c>
      <c r="E64" s="98" t="s">
        <v>306</v>
      </c>
      <c r="F64" s="28">
        <v>60</v>
      </c>
      <c r="G64" s="28">
        <v>100</v>
      </c>
      <c r="H64" s="28">
        <v>10</v>
      </c>
      <c r="I64" s="28">
        <v>0</v>
      </c>
      <c r="J64" s="28">
        <v>0</v>
      </c>
      <c r="K64" s="28">
        <f t="shared" si="2"/>
        <v>170</v>
      </c>
    </row>
    <row r="65" spans="1:11" s="17" customFormat="1" ht="12.75">
      <c r="A65" s="16">
        <v>60</v>
      </c>
      <c r="B65" s="20" t="s">
        <v>688</v>
      </c>
      <c r="C65" s="21" t="s">
        <v>230</v>
      </c>
      <c r="D65" s="20" t="s">
        <v>448</v>
      </c>
      <c r="E65" s="20" t="s">
        <v>473</v>
      </c>
      <c r="F65" s="16">
        <v>0</v>
      </c>
      <c r="G65" s="16">
        <v>0</v>
      </c>
      <c r="H65" s="16">
        <v>0</v>
      </c>
      <c r="I65" s="107">
        <v>0</v>
      </c>
      <c r="J65" s="16">
        <v>0</v>
      </c>
      <c r="K65" s="16">
        <f t="shared" si="2"/>
        <v>0</v>
      </c>
    </row>
    <row r="66" spans="1:11" s="17" customFormat="1" ht="12.75">
      <c r="A66" s="16">
        <v>61</v>
      </c>
      <c r="B66" s="20" t="s">
        <v>689</v>
      </c>
      <c r="C66" s="21" t="s">
        <v>230</v>
      </c>
      <c r="D66" s="20" t="s">
        <v>448</v>
      </c>
      <c r="E66" s="20" t="s">
        <v>473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f t="shared" si="2"/>
        <v>0</v>
      </c>
    </row>
    <row r="67" spans="1:11" s="17" customFormat="1" ht="12.75">
      <c r="A67" s="16">
        <v>62</v>
      </c>
      <c r="B67" s="20" t="s">
        <v>691</v>
      </c>
      <c r="C67" s="21" t="s">
        <v>230</v>
      </c>
      <c r="D67" s="20" t="s">
        <v>481</v>
      </c>
      <c r="E67" s="20" t="s">
        <v>482</v>
      </c>
      <c r="F67" s="16">
        <v>0</v>
      </c>
      <c r="G67" s="16">
        <v>0</v>
      </c>
      <c r="H67" s="16"/>
      <c r="I67" s="16"/>
      <c r="J67" s="16"/>
      <c r="K67" s="16">
        <f t="shared" si="2"/>
        <v>0</v>
      </c>
    </row>
    <row r="68" spans="1:11" s="17" customFormat="1" ht="12.75">
      <c r="A68" s="16">
        <v>63</v>
      </c>
      <c r="B68" s="20" t="s">
        <v>690</v>
      </c>
      <c r="C68" s="21" t="s">
        <v>230</v>
      </c>
      <c r="D68" s="20" t="s">
        <v>448</v>
      </c>
      <c r="E68" s="20" t="s">
        <v>473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f t="shared" si="2"/>
        <v>0</v>
      </c>
    </row>
    <row r="69" spans="1:11" s="17" customFormat="1" ht="25.5">
      <c r="A69" s="32">
        <v>64</v>
      </c>
      <c r="B69" s="104" t="s">
        <v>593</v>
      </c>
      <c r="C69" s="104" t="s">
        <v>217</v>
      </c>
      <c r="D69" s="104" t="s">
        <v>50</v>
      </c>
      <c r="E69" s="104" t="s">
        <v>226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f t="shared" si="2"/>
        <v>0</v>
      </c>
    </row>
    <row r="70" spans="1:11" s="17" customFormat="1" ht="25.5">
      <c r="A70" s="32">
        <v>65</v>
      </c>
      <c r="B70" s="104" t="s">
        <v>591</v>
      </c>
      <c r="C70" s="104" t="s">
        <v>217</v>
      </c>
      <c r="D70" s="104" t="s">
        <v>38</v>
      </c>
      <c r="E70" s="104" t="s">
        <v>592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f t="shared" si="2"/>
        <v>0</v>
      </c>
    </row>
    <row r="71" spans="1:11" s="17" customFormat="1" ht="25.5">
      <c r="A71" s="32">
        <v>66</v>
      </c>
      <c r="B71" s="104" t="s">
        <v>595</v>
      </c>
      <c r="C71" s="104" t="s">
        <v>217</v>
      </c>
      <c r="D71" s="104" t="s">
        <v>222</v>
      </c>
      <c r="E71" s="104" t="s">
        <v>45</v>
      </c>
      <c r="F71" s="32">
        <v>0</v>
      </c>
      <c r="G71" s="32">
        <v>84</v>
      </c>
      <c r="H71" s="32">
        <v>10</v>
      </c>
      <c r="I71" s="32">
        <v>0</v>
      </c>
      <c r="J71" s="32">
        <v>0</v>
      </c>
      <c r="K71" s="32">
        <f t="shared" si="2"/>
        <v>94</v>
      </c>
    </row>
    <row r="72" spans="1:11" s="17" customFormat="1" ht="25.5">
      <c r="A72" s="16">
        <v>67</v>
      </c>
      <c r="B72" s="20" t="s">
        <v>639</v>
      </c>
      <c r="C72" s="20" t="s">
        <v>351</v>
      </c>
      <c r="D72" s="20" t="s">
        <v>353</v>
      </c>
      <c r="E72" s="20" t="s">
        <v>176</v>
      </c>
      <c r="F72" s="16">
        <v>100</v>
      </c>
      <c r="G72" s="16">
        <v>86</v>
      </c>
      <c r="H72" s="16">
        <v>80</v>
      </c>
      <c r="I72" s="16">
        <v>30</v>
      </c>
      <c r="J72" s="16">
        <v>100</v>
      </c>
      <c r="K72" s="16">
        <f t="shared" si="2"/>
        <v>396</v>
      </c>
    </row>
    <row r="73" spans="1:11" s="17" customFormat="1" ht="12.75">
      <c r="A73" s="16">
        <v>68</v>
      </c>
      <c r="B73" s="105" t="s">
        <v>654</v>
      </c>
      <c r="C73" s="20" t="s">
        <v>351</v>
      </c>
      <c r="D73" s="105" t="s">
        <v>183</v>
      </c>
      <c r="E73" s="20" t="s">
        <v>655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f t="shared" si="2"/>
        <v>0</v>
      </c>
    </row>
    <row r="74" spans="1:11" s="17" customFormat="1" ht="12.75">
      <c r="A74" s="16">
        <v>69</v>
      </c>
      <c r="B74" s="20" t="s">
        <v>643</v>
      </c>
      <c r="C74" s="20" t="s">
        <v>351</v>
      </c>
      <c r="D74" s="20" t="s">
        <v>644</v>
      </c>
      <c r="E74" s="20" t="s">
        <v>171</v>
      </c>
      <c r="F74" s="16">
        <v>60</v>
      </c>
      <c r="G74" s="16">
        <v>71</v>
      </c>
      <c r="H74" s="16">
        <v>70</v>
      </c>
      <c r="I74" s="16">
        <v>36</v>
      </c>
      <c r="J74" s="16">
        <v>0</v>
      </c>
      <c r="K74" s="16">
        <f t="shared" si="2"/>
        <v>237</v>
      </c>
    </row>
    <row r="75" spans="1:11" s="17" customFormat="1" ht="25.5">
      <c r="A75" s="16">
        <v>70</v>
      </c>
      <c r="B75" s="20" t="s">
        <v>640</v>
      </c>
      <c r="C75" s="20" t="s">
        <v>351</v>
      </c>
      <c r="D75" s="20" t="s">
        <v>641</v>
      </c>
      <c r="E75" s="20" t="s">
        <v>174</v>
      </c>
      <c r="F75" s="16">
        <v>0</v>
      </c>
      <c r="G75" s="16">
        <v>72</v>
      </c>
      <c r="H75" s="16">
        <v>0</v>
      </c>
      <c r="I75" s="16">
        <v>30</v>
      </c>
      <c r="J75" s="16">
        <v>0</v>
      </c>
      <c r="K75" s="16">
        <f t="shared" si="2"/>
        <v>102</v>
      </c>
    </row>
    <row r="76" spans="1:11" s="17" customFormat="1" ht="25.5">
      <c r="A76" s="16">
        <v>71</v>
      </c>
      <c r="B76" s="105" t="s">
        <v>656</v>
      </c>
      <c r="C76" s="20" t="s">
        <v>351</v>
      </c>
      <c r="D76" s="105" t="s">
        <v>183</v>
      </c>
      <c r="E76" s="20" t="s">
        <v>184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f t="shared" si="2"/>
        <v>0</v>
      </c>
    </row>
    <row r="77" spans="1:11" s="17" customFormat="1" ht="12.75">
      <c r="A77" s="16">
        <v>72</v>
      </c>
      <c r="B77" s="20" t="s">
        <v>646</v>
      </c>
      <c r="C77" s="20" t="s">
        <v>351</v>
      </c>
      <c r="D77" s="20" t="s">
        <v>647</v>
      </c>
      <c r="E77" s="20" t="s">
        <v>648</v>
      </c>
      <c r="F77" s="16">
        <v>0</v>
      </c>
      <c r="G77" s="16">
        <v>29</v>
      </c>
      <c r="H77" s="16">
        <v>10</v>
      </c>
      <c r="I77" s="16">
        <v>6</v>
      </c>
      <c r="J77" s="16">
        <v>0</v>
      </c>
      <c r="K77" s="16">
        <f t="shared" si="2"/>
        <v>45</v>
      </c>
    </row>
    <row r="78" spans="1:11" s="17" customFormat="1" ht="12.75">
      <c r="A78" s="16">
        <v>73</v>
      </c>
      <c r="B78" s="20" t="s">
        <v>645</v>
      </c>
      <c r="C78" s="20" t="s">
        <v>351</v>
      </c>
      <c r="D78" s="20" t="s">
        <v>644</v>
      </c>
      <c r="E78" s="20" t="s">
        <v>171</v>
      </c>
      <c r="F78" s="16">
        <v>0</v>
      </c>
      <c r="G78" s="16">
        <v>50</v>
      </c>
      <c r="H78" s="16">
        <v>0</v>
      </c>
      <c r="I78" s="16">
        <v>0</v>
      </c>
      <c r="J78" s="16">
        <v>14</v>
      </c>
      <c r="K78" s="16">
        <f t="shared" si="2"/>
        <v>64</v>
      </c>
    </row>
    <row r="79" spans="1:11" s="17" customFormat="1" ht="12.75">
      <c r="A79" s="16">
        <v>74</v>
      </c>
      <c r="B79" s="105" t="s">
        <v>649</v>
      </c>
      <c r="C79" s="20" t="s">
        <v>351</v>
      </c>
      <c r="D79" s="20" t="s">
        <v>650</v>
      </c>
      <c r="E79" s="20"/>
      <c r="F79" s="16">
        <v>0</v>
      </c>
      <c r="G79" s="16">
        <v>86</v>
      </c>
      <c r="H79" s="16">
        <v>0</v>
      </c>
      <c r="I79" s="16">
        <v>0</v>
      </c>
      <c r="J79" s="16">
        <v>0</v>
      </c>
      <c r="K79" s="16">
        <f t="shared" si="2"/>
        <v>86</v>
      </c>
    </row>
    <row r="80" spans="1:11" s="17" customFormat="1" ht="12.75">
      <c r="A80" s="16">
        <v>75</v>
      </c>
      <c r="B80" s="105" t="s">
        <v>651</v>
      </c>
      <c r="C80" s="20" t="s">
        <v>351</v>
      </c>
      <c r="D80" s="20" t="s">
        <v>647</v>
      </c>
      <c r="E80" s="20" t="s">
        <v>648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>SUM(F80:J80)</f>
        <v>0</v>
      </c>
    </row>
    <row r="81" spans="1:11" s="17" customFormat="1" ht="25.5">
      <c r="A81" s="16">
        <v>76</v>
      </c>
      <c r="B81" s="20" t="s">
        <v>642</v>
      </c>
      <c r="C81" s="20" t="s">
        <v>351</v>
      </c>
      <c r="D81" s="20" t="s">
        <v>353</v>
      </c>
      <c r="E81" s="20" t="s">
        <v>176</v>
      </c>
      <c r="F81" s="16">
        <v>0</v>
      </c>
      <c r="G81" s="16">
        <v>85</v>
      </c>
      <c r="H81" s="16">
        <v>10</v>
      </c>
      <c r="I81" s="16">
        <v>0</v>
      </c>
      <c r="J81" s="16">
        <v>0</v>
      </c>
      <c r="K81" s="16">
        <f>SUM(F81:J81)</f>
        <v>95</v>
      </c>
    </row>
    <row r="82" spans="1:11" s="17" customFormat="1" ht="12.75">
      <c r="A82" s="16">
        <v>77</v>
      </c>
      <c r="B82" s="105" t="s">
        <v>652</v>
      </c>
      <c r="C82" s="20" t="s">
        <v>351</v>
      </c>
      <c r="D82" s="105" t="s">
        <v>180</v>
      </c>
      <c r="E82" s="20" t="s">
        <v>653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>SUM(F82:J82)</f>
        <v>0</v>
      </c>
    </row>
    <row r="83" spans="1:11" s="17" customFormat="1" ht="14.25" customHeight="1">
      <c r="A83" s="159">
        <v>78</v>
      </c>
      <c r="B83" s="160" t="s">
        <v>750</v>
      </c>
      <c r="C83" s="160" t="s">
        <v>735</v>
      </c>
      <c r="D83" s="160" t="s">
        <v>732</v>
      </c>
      <c r="E83" s="160" t="s">
        <v>729</v>
      </c>
      <c r="F83" s="159">
        <v>0</v>
      </c>
      <c r="G83" s="159">
        <v>0</v>
      </c>
      <c r="H83" s="159">
        <v>0</v>
      </c>
      <c r="I83" s="159">
        <v>0</v>
      </c>
      <c r="J83" s="159">
        <v>0</v>
      </c>
      <c r="K83" s="159">
        <f>SUM(F83:J83)</f>
        <v>0</v>
      </c>
    </row>
    <row r="84" spans="1:11" s="17" customFormat="1" ht="14.25" customHeight="1">
      <c r="A84" s="159">
        <v>79</v>
      </c>
      <c r="B84" s="160" t="s">
        <v>751</v>
      </c>
      <c r="C84" s="160" t="s">
        <v>746</v>
      </c>
      <c r="D84" s="160" t="s">
        <v>732</v>
      </c>
      <c r="E84" s="160" t="s">
        <v>747</v>
      </c>
      <c r="F84" s="159">
        <v>0</v>
      </c>
      <c r="G84" s="159">
        <v>0</v>
      </c>
      <c r="H84" s="159">
        <v>10</v>
      </c>
      <c r="I84" s="159">
        <v>0</v>
      </c>
      <c r="J84" s="159">
        <v>0</v>
      </c>
      <c r="K84" s="159">
        <f>SUM(F84:J84)</f>
        <v>10</v>
      </c>
    </row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spans="2:3" ht="14.25">
      <c r="B92" s="34"/>
      <c r="C92" s="34"/>
    </row>
    <row r="93" spans="2:4" ht="15">
      <c r="B93" s="11" t="s">
        <v>570</v>
      </c>
      <c r="C93" s="8"/>
      <c r="D93" s="8" t="s">
        <v>571</v>
      </c>
    </row>
    <row r="94" spans="2:4" ht="15">
      <c r="B94" s="12"/>
      <c r="C94" s="34"/>
      <c r="D94" s="8" t="s">
        <v>572</v>
      </c>
    </row>
    <row r="95" spans="2:4" ht="15">
      <c r="B95" s="34"/>
      <c r="C95" s="8"/>
      <c r="D95" s="8" t="s">
        <v>575</v>
      </c>
    </row>
    <row r="96" spans="2:4" ht="15">
      <c r="B96" s="12"/>
      <c r="C96" s="34"/>
      <c r="D96" s="8" t="s">
        <v>573</v>
      </c>
    </row>
    <row r="97" spans="2:4" ht="15">
      <c r="B97" s="12"/>
      <c r="C97" s="8"/>
      <c r="D97" s="8" t="s">
        <v>574</v>
      </c>
    </row>
    <row r="98" spans="2:4" ht="15">
      <c r="B98" s="12"/>
      <c r="C98" s="34"/>
      <c r="D98" s="8" t="s">
        <v>576</v>
      </c>
    </row>
    <row r="99" spans="2:4" ht="15">
      <c r="B99" s="12"/>
      <c r="C99" s="8"/>
      <c r="D99" s="8" t="s">
        <v>577</v>
      </c>
    </row>
  </sheetData>
  <sheetProtection/>
  <mergeCells count="8">
    <mergeCell ref="F4:J4"/>
    <mergeCell ref="K4:K5"/>
    <mergeCell ref="D4:D5"/>
    <mergeCell ref="A1:K2"/>
    <mergeCell ref="A4:A5"/>
    <mergeCell ref="B4:B5"/>
    <mergeCell ref="C4:C5"/>
    <mergeCell ref="E4:E5"/>
  </mergeCells>
  <printOptions horizontalCentered="1"/>
  <pageMargins left="0.3937007874015748" right="0.3937007874015748" top="0.7874015748031497" bottom="0.7874015748031497" header="0.31496062992125984" footer="0.31496062992125984"/>
  <pageSetup fitToHeight="3" fitToWidth="1" horizontalDpi="600" verticalDpi="600" orientation="landscape" paperSize="9" scale="79" r:id="rId1"/>
  <headerFooter alignWithMargins="0">
    <oddHeader>&amp;L10 класс&amp;RМуниципальный этап Всероссийской олимпиады школьников по информатике</oddHead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view="pageBreakPreview" zoomScaleSheetLayoutView="100" zoomScalePageLayoutView="0" workbookViewId="0" topLeftCell="A1">
      <selection activeCell="K77" sqref="K77"/>
    </sheetView>
  </sheetViews>
  <sheetFormatPr defaultColWidth="8.00390625" defaultRowHeight="15"/>
  <cols>
    <col min="1" max="1" width="3.00390625" style="23" customWidth="1"/>
    <col min="2" max="2" width="28.8515625" style="13" customWidth="1"/>
    <col min="3" max="3" width="21.00390625" style="24" customWidth="1"/>
    <col min="4" max="4" width="22.421875" style="13" customWidth="1"/>
    <col min="5" max="5" width="26.8515625" style="13" customWidth="1"/>
    <col min="6" max="10" width="4.00390625" style="23" customWidth="1"/>
    <col min="11" max="11" width="6.140625" style="23" customWidth="1"/>
    <col min="12" max="12" width="6.7109375" style="23" customWidth="1"/>
    <col min="13" max="16384" width="8.00390625" style="13" customWidth="1"/>
  </cols>
  <sheetData>
    <row r="1" spans="1:12" ht="15.75" customHeight="1">
      <c r="A1" s="172" t="s">
        <v>562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2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5.7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73" t="s">
        <v>1</v>
      </c>
      <c r="B4" s="173" t="s">
        <v>5</v>
      </c>
      <c r="C4" s="165" t="s">
        <v>3</v>
      </c>
      <c r="D4" s="165" t="s">
        <v>2</v>
      </c>
      <c r="E4" s="173" t="s">
        <v>4</v>
      </c>
      <c r="F4" s="174" t="s">
        <v>8</v>
      </c>
      <c r="G4" s="174"/>
      <c r="H4" s="174"/>
      <c r="I4" s="174"/>
      <c r="J4" s="174"/>
      <c r="K4" s="173" t="s">
        <v>6</v>
      </c>
      <c r="L4" s="173" t="s">
        <v>7</v>
      </c>
    </row>
    <row r="5" spans="1:12" s="17" customFormat="1" ht="14.25" customHeight="1">
      <c r="A5" s="173"/>
      <c r="B5" s="173"/>
      <c r="C5" s="166"/>
      <c r="D5" s="166"/>
      <c r="E5" s="173"/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173"/>
      <c r="L5" s="173" t="s">
        <v>7</v>
      </c>
    </row>
    <row r="6" spans="1:12" s="17" customFormat="1" ht="12.75">
      <c r="A6" s="25">
        <v>1</v>
      </c>
      <c r="B6" s="134" t="s">
        <v>639</v>
      </c>
      <c r="C6" s="134" t="s">
        <v>351</v>
      </c>
      <c r="D6" s="21" t="s">
        <v>353</v>
      </c>
      <c r="E6" s="134" t="s">
        <v>176</v>
      </c>
      <c r="F6" s="25">
        <v>100</v>
      </c>
      <c r="G6" s="25">
        <v>86</v>
      </c>
      <c r="H6" s="25">
        <v>80</v>
      </c>
      <c r="I6" s="25">
        <v>30</v>
      </c>
      <c r="J6" s="25">
        <v>100</v>
      </c>
      <c r="K6" s="25">
        <f aca="true" t="shared" si="0" ref="K6:K44">SUM(F6:J6)</f>
        <v>396</v>
      </c>
      <c r="L6" s="136" t="s">
        <v>530</v>
      </c>
    </row>
    <row r="7" spans="1:12" s="17" customFormat="1" ht="12.75">
      <c r="A7" s="25">
        <v>2</v>
      </c>
      <c r="B7" s="134" t="s">
        <v>626</v>
      </c>
      <c r="C7" s="134" t="s">
        <v>109</v>
      </c>
      <c r="D7" s="21" t="s">
        <v>109</v>
      </c>
      <c r="E7" s="134" t="s">
        <v>627</v>
      </c>
      <c r="F7" s="25">
        <v>100</v>
      </c>
      <c r="G7" s="25">
        <v>100</v>
      </c>
      <c r="H7" s="25">
        <v>10</v>
      </c>
      <c r="I7" s="25">
        <v>100</v>
      </c>
      <c r="J7" s="25">
        <v>48</v>
      </c>
      <c r="K7" s="25">
        <f t="shared" si="0"/>
        <v>358</v>
      </c>
      <c r="L7" s="136" t="s">
        <v>531</v>
      </c>
    </row>
    <row r="8" spans="1:12" s="17" customFormat="1" ht="12.75">
      <c r="A8" s="25">
        <v>3</v>
      </c>
      <c r="B8" s="134" t="s">
        <v>613</v>
      </c>
      <c r="C8" s="134" t="s">
        <v>261</v>
      </c>
      <c r="D8" s="21" t="s">
        <v>614</v>
      </c>
      <c r="E8" s="134" t="s">
        <v>85</v>
      </c>
      <c r="F8" s="25">
        <v>100</v>
      </c>
      <c r="G8" s="25">
        <v>100</v>
      </c>
      <c r="H8" s="25">
        <v>90</v>
      </c>
      <c r="I8" s="25">
        <v>0</v>
      </c>
      <c r="J8" s="25">
        <v>0</v>
      </c>
      <c r="K8" s="25">
        <f t="shared" si="0"/>
        <v>290</v>
      </c>
      <c r="L8" s="136" t="s">
        <v>532</v>
      </c>
    </row>
    <row r="9" spans="1:12" s="17" customFormat="1" ht="27.75" customHeight="1">
      <c r="A9" s="25">
        <v>4</v>
      </c>
      <c r="B9" s="134" t="s">
        <v>628</v>
      </c>
      <c r="C9" s="134" t="s">
        <v>109</v>
      </c>
      <c r="D9" s="21" t="s">
        <v>109</v>
      </c>
      <c r="E9" s="21" t="s">
        <v>716</v>
      </c>
      <c r="F9" s="25">
        <v>100</v>
      </c>
      <c r="G9" s="25">
        <v>100</v>
      </c>
      <c r="H9" s="25">
        <v>50</v>
      </c>
      <c r="I9" s="25">
        <v>30</v>
      </c>
      <c r="J9" s="25">
        <v>0</v>
      </c>
      <c r="K9" s="25">
        <f t="shared" si="0"/>
        <v>280</v>
      </c>
      <c r="L9" s="136" t="s">
        <v>533</v>
      </c>
    </row>
    <row r="10" spans="1:12" s="17" customFormat="1" ht="12.75">
      <c r="A10" s="25">
        <v>5</v>
      </c>
      <c r="B10" s="134" t="s">
        <v>643</v>
      </c>
      <c r="C10" s="134" t="s">
        <v>351</v>
      </c>
      <c r="D10" s="21" t="s">
        <v>644</v>
      </c>
      <c r="E10" s="134" t="s">
        <v>171</v>
      </c>
      <c r="F10" s="25">
        <v>60</v>
      </c>
      <c r="G10" s="25">
        <v>71</v>
      </c>
      <c r="H10" s="25">
        <v>70</v>
      </c>
      <c r="I10" s="25">
        <v>36</v>
      </c>
      <c r="J10" s="25">
        <v>0</v>
      </c>
      <c r="K10" s="25">
        <f t="shared" si="0"/>
        <v>237</v>
      </c>
      <c r="L10" s="136" t="s">
        <v>534</v>
      </c>
    </row>
    <row r="11" spans="1:12" s="17" customFormat="1" ht="12.75">
      <c r="A11" s="25">
        <v>6</v>
      </c>
      <c r="B11" s="134" t="s">
        <v>662</v>
      </c>
      <c r="C11" s="134" t="s">
        <v>289</v>
      </c>
      <c r="D11" s="21" t="s">
        <v>663</v>
      </c>
      <c r="E11" s="134" t="s">
        <v>127</v>
      </c>
      <c r="F11" s="25">
        <v>100</v>
      </c>
      <c r="G11" s="25">
        <v>100</v>
      </c>
      <c r="H11" s="25">
        <v>0</v>
      </c>
      <c r="I11" s="25">
        <v>0</v>
      </c>
      <c r="J11" s="25">
        <v>7</v>
      </c>
      <c r="K11" s="25">
        <f t="shared" si="0"/>
        <v>207</v>
      </c>
      <c r="L11" s="136" t="s">
        <v>535</v>
      </c>
    </row>
    <row r="12" spans="1:12" s="17" customFormat="1" ht="12.75">
      <c r="A12" s="25">
        <v>7</v>
      </c>
      <c r="B12" s="134" t="s">
        <v>669</v>
      </c>
      <c r="C12" s="134" t="s">
        <v>558</v>
      </c>
      <c r="D12" s="21" t="s">
        <v>668</v>
      </c>
      <c r="E12" s="134" t="s">
        <v>436</v>
      </c>
      <c r="F12" s="25">
        <v>0</v>
      </c>
      <c r="G12" s="25">
        <v>100</v>
      </c>
      <c r="H12" s="25">
        <v>100</v>
      </c>
      <c r="I12" s="25">
        <v>0</v>
      </c>
      <c r="J12" s="25">
        <v>0</v>
      </c>
      <c r="K12" s="25">
        <f t="shared" si="0"/>
        <v>200</v>
      </c>
      <c r="L12" s="136" t="s">
        <v>567</v>
      </c>
    </row>
    <row r="13" spans="1:12" s="17" customFormat="1" ht="12.75">
      <c r="A13" s="25">
        <v>8</v>
      </c>
      <c r="B13" s="134" t="s">
        <v>664</v>
      </c>
      <c r="C13" s="134" t="s">
        <v>310</v>
      </c>
      <c r="D13" s="21" t="s">
        <v>305</v>
      </c>
      <c r="E13" s="134" t="s">
        <v>306</v>
      </c>
      <c r="F13" s="25">
        <v>60</v>
      </c>
      <c r="G13" s="25">
        <v>100</v>
      </c>
      <c r="H13" s="25">
        <v>10</v>
      </c>
      <c r="I13" s="25">
        <v>0</v>
      </c>
      <c r="J13" s="25">
        <v>0</v>
      </c>
      <c r="K13" s="25">
        <f t="shared" si="0"/>
        <v>170</v>
      </c>
      <c r="L13" s="136" t="s">
        <v>590</v>
      </c>
    </row>
    <row r="14" spans="1:12" s="17" customFormat="1" ht="12.75">
      <c r="A14" s="25">
        <v>9</v>
      </c>
      <c r="B14" s="134" t="s">
        <v>670</v>
      </c>
      <c r="C14" s="134" t="s">
        <v>438</v>
      </c>
      <c r="D14" s="21" t="s">
        <v>671</v>
      </c>
      <c r="E14" s="134" t="s">
        <v>672</v>
      </c>
      <c r="F14" s="25">
        <v>0</v>
      </c>
      <c r="G14" s="25">
        <v>43</v>
      </c>
      <c r="H14" s="25">
        <v>90</v>
      </c>
      <c r="I14" s="25">
        <v>36</v>
      </c>
      <c r="J14" s="25">
        <v>0</v>
      </c>
      <c r="K14" s="25">
        <f t="shared" si="0"/>
        <v>169</v>
      </c>
      <c r="L14" s="136" t="s">
        <v>563</v>
      </c>
    </row>
    <row r="15" spans="1:12" s="17" customFormat="1" ht="12.75">
      <c r="A15" s="25">
        <v>10</v>
      </c>
      <c r="B15" s="134" t="s">
        <v>635</v>
      </c>
      <c r="C15" s="134" t="s">
        <v>109</v>
      </c>
      <c r="D15" s="21" t="s">
        <v>109</v>
      </c>
      <c r="E15" s="134" t="s">
        <v>633</v>
      </c>
      <c r="F15" s="25">
        <v>15</v>
      </c>
      <c r="G15" s="25">
        <v>100</v>
      </c>
      <c r="H15" s="25">
        <v>30</v>
      </c>
      <c r="I15" s="25">
        <v>0</v>
      </c>
      <c r="J15" s="25">
        <v>0</v>
      </c>
      <c r="K15" s="25">
        <f t="shared" si="0"/>
        <v>145</v>
      </c>
      <c r="L15" s="136" t="s">
        <v>594</v>
      </c>
    </row>
    <row r="16" spans="1:12" s="17" customFormat="1" ht="25.5">
      <c r="A16" s="16">
        <v>11</v>
      </c>
      <c r="B16" s="20" t="s">
        <v>586</v>
      </c>
      <c r="C16" s="18" t="s">
        <v>207</v>
      </c>
      <c r="D16" s="20" t="s">
        <v>34</v>
      </c>
      <c r="E16" s="20" t="s">
        <v>35</v>
      </c>
      <c r="F16" s="108">
        <v>0</v>
      </c>
      <c r="G16" s="25">
        <v>100</v>
      </c>
      <c r="H16" s="16">
        <v>0</v>
      </c>
      <c r="I16" s="107">
        <v>24</v>
      </c>
      <c r="J16" s="16">
        <v>0</v>
      </c>
      <c r="K16" s="16">
        <f t="shared" si="0"/>
        <v>124</v>
      </c>
      <c r="L16" s="109" t="s">
        <v>538</v>
      </c>
    </row>
    <row r="17" spans="1:12" s="17" customFormat="1" ht="12.75">
      <c r="A17" s="16">
        <v>12</v>
      </c>
      <c r="B17" s="18" t="s">
        <v>629</v>
      </c>
      <c r="C17" s="18" t="s">
        <v>109</v>
      </c>
      <c r="D17" s="20" t="s">
        <v>109</v>
      </c>
      <c r="E17" s="18" t="s">
        <v>630</v>
      </c>
      <c r="F17" s="16">
        <v>0</v>
      </c>
      <c r="G17" s="16">
        <v>71</v>
      </c>
      <c r="H17" s="16">
        <v>10</v>
      </c>
      <c r="I17" s="16">
        <v>36</v>
      </c>
      <c r="J17" s="16">
        <v>0</v>
      </c>
      <c r="K17" s="16">
        <f t="shared" si="0"/>
        <v>117</v>
      </c>
      <c r="L17" s="74" t="s">
        <v>539</v>
      </c>
    </row>
    <row r="18" spans="1:12" s="17" customFormat="1" ht="12.75">
      <c r="A18" s="16">
        <v>13</v>
      </c>
      <c r="B18" s="18" t="s">
        <v>640</v>
      </c>
      <c r="C18" s="18" t="s">
        <v>351</v>
      </c>
      <c r="D18" s="20" t="s">
        <v>641</v>
      </c>
      <c r="E18" s="18" t="s">
        <v>174</v>
      </c>
      <c r="F18" s="16">
        <v>0</v>
      </c>
      <c r="G18" s="16">
        <v>72</v>
      </c>
      <c r="H18" s="16">
        <v>0</v>
      </c>
      <c r="I18" s="16">
        <v>30</v>
      </c>
      <c r="J18" s="16">
        <v>0</v>
      </c>
      <c r="K18" s="16">
        <f t="shared" si="0"/>
        <v>102</v>
      </c>
      <c r="L18" s="74" t="s">
        <v>701</v>
      </c>
    </row>
    <row r="19" spans="1:12" s="17" customFormat="1" ht="12.75">
      <c r="A19" s="16">
        <v>14</v>
      </c>
      <c r="B19" s="18" t="s">
        <v>695</v>
      </c>
      <c r="C19" s="18" t="s">
        <v>456</v>
      </c>
      <c r="D19" s="20" t="s">
        <v>505</v>
      </c>
      <c r="E19" s="18" t="s">
        <v>527</v>
      </c>
      <c r="F19" s="16">
        <v>0</v>
      </c>
      <c r="G19" s="16">
        <v>86</v>
      </c>
      <c r="H19" s="16">
        <v>10</v>
      </c>
      <c r="I19" s="107">
        <v>0</v>
      </c>
      <c r="J19" s="16">
        <v>0</v>
      </c>
      <c r="K19" s="16">
        <f t="shared" si="0"/>
        <v>96</v>
      </c>
      <c r="L19" s="74" t="s">
        <v>702</v>
      </c>
    </row>
    <row r="20" spans="1:12" s="17" customFormat="1" ht="12.75">
      <c r="A20" s="16">
        <v>15</v>
      </c>
      <c r="B20" s="18" t="s">
        <v>642</v>
      </c>
      <c r="C20" s="18" t="s">
        <v>351</v>
      </c>
      <c r="D20" s="20" t="s">
        <v>353</v>
      </c>
      <c r="E20" s="18" t="s">
        <v>176</v>
      </c>
      <c r="F20" s="16">
        <v>0</v>
      </c>
      <c r="G20" s="16">
        <v>85</v>
      </c>
      <c r="H20" s="16">
        <v>10</v>
      </c>
      <c r="I20" s="16">
        <v>0</v>
      </c>
      <c r="J20" s="16">
        <v>0</v>
      </c>
      <c r="K20" s="16">
        <f t="shared" si="0"/>
        <v>95</v>
      </c>
      <c r="L20" s="74" t="s">
        <v>703</v>
      </c>
    </row>
    <row r="21" spans="1:12" s="17" customFormat="1" ht="12.75">
      <c r="A21" s="16">
        <v>16</v>
      </c>
      <c r="B21" s="18" t="s">
        <v>595</v>
      </c>
      <c r="C21" s="18" t="s">
        <v>217</v>
      </c>
      <c r="D21" s="20" t="s">
        <v>222</v>
      </c>
      <c r="E21" s="18" t="s">
        <v>45</v>
      </c>
      <c r="F21" s="16">
        <v>0</v>
      </c>
      <c r="G21" s="16">
        <v>84</v>
      </c>
      <c r="H21" s="16">
        <v>10</v>
      </c>
      <c r="I21" s="16">
        <v>0</v>
      </c>
      <c r="J21" s="16">
        <v>0</v>
      </c>
      <c r="K21" s="16">
        <f t="shared" si="0"/>
        <v>94</v>
      </c>
      <c r="L21" s="74" t="s">
        <v>704</v>
      </c>
    </row>
    <row r="22" spans="1:12" s="17" customFormat="1" ht="12.75">
      <c r="A22" s="16">
        <v>17</v>
      </c>
      <c r="B22" s="18" t="s">
        <v>636</v>
      </c>
      <c r="C22" s="18" t="s">
        <v>109</v>
      </c>
      <c r="D22" s="20" t="s">
        <v>109</v>
      </c>
      <c r="E22" s="18" t="s">
        <v>630</v>
      </c>
      <c r="F22" s="16">
        <v>0</v>
      </c>
      <c r="G22" s="16">
        <v>42</v>
      </c>
      <c r="H22" s="16">
        <v>10</v>
      </c>
      <c r="I22" s="16">
        <v>36</v>
      </c>
      <c r="J22" s="16">
        <v>0</v>
      </c>
      <c r="K22" s="16">
        <f t="shared" si="0"/>
        <v>88</v>
      </c>
      <c r="L22" s="74" t="s">
        <v>705</v>
      </c>
    </row>
    <row r="23" spans="1:12" s="17" customFormat="1" ht="12.75">
      <c r="A23" s="16">
        <v>18</v>
      </c>
      <c r="B23" s="22" t="s">
        <v>649</v>
      </c>
      <c r="C23" s="18" t="s">
        <v>351</v>
      </c>
      <c r="D23" s="20" t="s">
        <v>650</v>
      </c>
      <c r="E23" s="18"/>
      <c r="F23" s="16">
        <v>0</v>
      </c>
      <c r="G23" s="16">
        <v>86</v>
      </c>
      <c r="H23" s="16">
        <v>0</v>
      </c>
      <c r="I23" s="16">
        <v>0</v>
      </c>
      <c r="J23" s="16">
        <v>0</v>
      </c>
      <c r="K23" s="16">
        <f t="shared" si="0"/>
        <v>86</v>
      </c>
      <c r="L23" s="74" t="s">
        <v>706</v>
      </c>
    </row>
    <row r="24" spans="1:12" s="17" customFormat="1" ht="12.75">
      <c r="A24" s="16">
        <v>19</v>
      </c>
      <c r="B24" s="18" t="s">
        <v>612</v>
      </c>
      <c r="C24" s="18" t="s">
        <v>261</v>
      </c>
      <c r="D24" s="20" t="s">
        <v>269</v>
      </c>
      <c r="E24" s="18" t="s">
        <v>82</v>
      </c>
      <c r="F24" s="16">
        <v>20</v>
      </c>
      <c r="G24" s="16">
        <v>50</v>
      </c>
      <c r="H24" s="16">
        <v>10</v>
      </c>
      <c r="I24" s="16">
        <v>0</v>
      </c>
      <c r="J24" s="16">
        <v>0</v>
      </c>
      <c r="K24" s="16">
        <f t="shared" si="0"/>
        <v>80</v>
      </c>
      <c r="L24" s="74" t="s">
        <v>707</v>
      </c>
    </row>
    <row r="25" spans="1:12" s="17" customFormat="1" ht="12.75">
      <c r="A25" s="16">
        <v>20</v>
      </c>
      <c r="B25" s="18" t="s">
        <v>637</v>
      </c>
      <c r="C25" s="18" t="s">
        <v>109</v>
      </c>
      <c r="D25" s="20" t="s">
        <v>109</v>
      </c>
      <c r="E25" s="18" t="s">
        <v>630</v>
      </c>
      <c r="F25" s="16">
        <v>0</v>
      </c>
      <c r="G25" s="16">
        <v>43</v>
      </c>
      <c r="H25" s="16">
        <v>10</v>
      </c>
      <c r="I25" s="16">
        <v>12</v>
      </c>
      <c r="J25" s="16">
        <v>10</v>
      </c>
      <c r="K25" s="16">
        <f t="shared" si="0"/>
        <v>75</v>
      </c>
      <c r="L25" s="74" t="s">
        <v>708</v>
      </c>
    </row>
    <row r="26" spans="1:12" s="17" customFormat="1" ht="12.75">
      <c r="A26" s="16">
        <v>21</v>
      </c>
      <c r="B26" s="18" t="s">
        <v>638</v>
      </c>
      <c r="C26" s="18" t="s">
        <v>109</v>
      </c>
      <c r="D26" s="20" t="s">
        <v>109</v>
      </c>
      <c r="E26" s="18" t="s">
        <v>633</v>
      </c>
      <c r="F26" s="16">
        <v>0</v>
      </c>
      <c r="G26" s="16">
        <v>50</v>
      </c>
      <c r="H26" s="16">
        <v>20</v>
      </c>
      <c r="I26" s="16">
        <v>0</v>
      </c>
      <c r="J26" s="16">
        <v>0</v>
      </c>
      <c r="K26" s="16">
        <f t="shared" si="0"/>
        <v>70</v>
      </c>
      <c r="L26" s="16"/>
    </row>
    <row r="27" spans="1:12" s="17" customFormat="1" ht="12.75">
      <c r="A27" s="16">
        <v>22</v>
      </c>
      <c r="B27" s="18" t="s">
        <v>645</v>
      </c>
      <c r="C27" s="18" t="s">
        <v>351</v>
      </c>
      <c r="D27" s="20" t="s">
        <v>644</v>
      </c>
      <c r="E27" s="18" t="s">
        <v>171</v>
      </c>
      <c r="F27" s="16">
        <v>0</v>
      </c>
      <c r="G27" s="16">
        <v>50</v>
      </c>
      <c r="H27" s="16">
        <v>0</v>
      </c>
      <c r="I27" s="16">
        <v>0</v>
      </c>
      <c r="J27" s="16">
        <v>14</v>
      </c>
      <c r="K27" s="16">
        <f t="shared" si="0"/>
        <v>64</v>
      </c>
      <c r="L27" s="16"/>
    </row>
    <row r="28" spans="1:12" s="17" customFormat="1" ht="12.75">
      <c r="A28" s="16">
        <v>23</v>
      </c>
      <c r="B28" s="18" t="s">
        <v>646</v>
      </c>
      <c r="C28" s="18" t="s">
        <v>351</v>
      </c>
      <c r="D28" s="20" t="s">
        <v>647</v>
      </c>
      <c r="E28" s="18" t="s">
        <v>648</v>
      </c>
      <c r="F28" s="16">
        <v>0</v>
      </c>
      <c r="G28" s="16">
        <v>29</v>
      </c>
      <c r="H28" s="16">
        <v>10</v>
      </c>
      <c r="I28" s="16">
        <v>6</v>
      </c>
      <c r="J28" s="16">
        <v>0</v>
      </c>
      <c r="K28" s="16">
        <f t="shared" si="0"/>
        <v>45</v>
      </c>
      <c r="L28" s="16"/>
    </row>
    <row r="29" spans="1:12" s="17" customFormat="1" ht="12.75">
      <c r="A29" s="16">
        <v>24</v>
      </c>
      <c r="B29" s="18" t="s">
        <v>667</v>
      </c>
      <c r="C29" s="18" t="s">
        <v>558</v>
      </c>
      <c r="D29" s="20" t="s">
        <v>668</v>
      </c>
      <c r="E29" s="18" t="s">
        <v>436</v>
      </c>
      <c r="F29" s="16">
        <v>0</v>
      </c>
      <c r="G29" s="16">
        <v>43</v>
      </c>
      <c r="H29" s="16">
        <v>0</v>
      </c>
      <c r="I29" s="16">
        <v>0</v>
      </c>
      <c r="J29" s="16">
        <v>0</v>
      </c>
      <c r="K29" s="16">
        <f t="shared" si="0"/>
        <v>43</v>
      </c>
      <c r="L29" s="16"/>
    </row>
    <row r="30" spans="1:12" s="17" customFormat="1" ht="12.75">
      <c r="A30" s="16">
        <v>25</v>
      </c>
      <c r="B30" s="18" t="s">
        <v>634</v>
      </c>
      <c r="C30" s="18" t="s">
        <v>109</v>
      </c>
      <c r="D30" s="20" t="s">
        <v>109</v>
      </c>
      <c r="E30" s="18"/>
      <c r="F30" s="16">
        <v>0</v>
      </c>
      <c r="G30" s="16">
        <v>21</v>
      </c>
      <c r="H30" s="16">
        <v>10</v>
      </c>
      <c r="I30" s="16">
        <v>12</v>
      </c>
      <c r="J30" s="16">
        <v>0</v>
      </c>
      <c r="K30" s="16">
        <f t="shared" si="0"/>
        <v>43</v>
      </c>
      <c r="L30" s="16"/>
    </row>
    <row r="31" spans="1:12" s="17" customFormat="1" ht="25.5">
      <c r="A31" s="16">
        <v>26</v>
      </c>
      <c r="B31" s="18" t="s">
        <v>686</v>
      </c>
      <c r="C31" s="18" t="s">
        <v>522</v>
      </c>
      <c r="D31" s="20" t="s">
        <v>687</v>
      </c>
      <c r="E31" s="18" t="s">
        <v>470</v>
      </c>
      <c r="F31" s="16">
        <v>0</v>
      </c>
      <c r="G31" s="16">
        <v>36</v>
      </c>
      <c r="H31" s="16">
        <v>0</v>
      </c>
      <c r="I31" s="16">
        <v>0</v>
      </c>
      <c r="J31" s="16">
        <v>0</v>
      </c>
      <c r="K31" s="16">
        <f t="shared" si="0"/>
        <v>36</v>
      </c>
      <c r="L31" s="16"/>
    </row>
    <row r="32" spans="1:12" s="17" customFormat="1" ht="12.75">
      <c r="A32" s="16">
        <v>27</v>
      </c>
      <c r="B32" s="18" t="s">
        <v>631</v>
      </c>
      <c r="C32" s="18" t="s">
        <v>109</v>
      </c>
      <c r="D32" s="20" t="s">
        <v>109</v>
      </c>
      <c r="E32" s="18"/>
      <c r="F32" s="16">
        <v>0</v>
      </c>
      <c r="G32" s="16">
        <v>36</v>
      </c>
      <c r="H32" s="16">
        <v>0</v>
      </c>
      <c r="I32" s="16">
        <v>0</v>
      </c>
      <c r="J32" s="16">
        <v>0</v>
      </c>
      <c r="K32" s="16">
        <f t="shared" si="0"/>
        <v>36</v>
      </c>
      <c r="L32" s="16"/>
    </row>
    <row r="33" spans="1:12" s="17" customFormat="1" ht="12.75">
      <c r="A33" s="16">
        <v>28</v>
      </c>
      <c r="B33" s="18" t="s">
        <v>583</v>
      </c>
      <c r="C33" s="18" t="s">
        <v>192</v>
      </c>
      <c r="D33" s="20" t="s">
        <v>581</v>
      </c>
      <c r="E33" s="18" t="s">
        <v>584</v>
      </c>
      <c r="F33" s="16">
        <v>0</v>
      </c>
      <c r="G33" s="16">
        <v>0</v>
      </c>
      <c r="H33" s="16">
        <v>10</v>
      </c>
      <c r="I33" s="107">
        <v>24</v>
      </c>
      <c r="J33" s="16">
        <v>0</v>
      </c>
      <c r="K33" s="16">
        <f t="shared" si="0"/>
        <v>34</v>
      </c>
      <c r="L33" s="16"/>
    </row>
    <row r="34" spans="1:12" s="17" customFormat="1" ht="25.5">
      <c r="A34" s="16">
        <v>29</v>
      </c>
      <c r="B34" s="20" t="s">
        <v>580</v>
      </c>
      <c r="C34" s="18" t="s">
        <v>192</v>
      </c>
      <c r="D34" s="20" t="s">
        <v>581</v>
      </c>
      <c r="E34" s="20" t="s">
        <v>582</v>
      </c>
      <c r="F34" s="108">
        <v>0</v>
      </c>
      <c r="G34" s="25">
        <v>29</v>
      </c>
      <c r="H34" s="16">
        <v>0</v>
      </c>
      <c r="I34" s="107">
        <v>0</v>
      </c>
      <c r="J34" s="16">
        <v>0</v>
      </c>
      <c r="K34" s="16">
        <f t="shared" si="0"/>
        <v>29</v>
      </c>
      <c r="L34" s="16"/>
    </row>
    <row r="35" spans="1:12" s="17" customFormat="1" ht="25.5">
      <c r="A35" s="16">
        <v>30</v>
      </c>
      <c r="B35" s="20" t="s">
        <v>596</v>
      </c>
      <c r="C35" s="18" t="s">
        <v>235</v>
      </c>
      <c r="D35" s="20" t="s">
        <v>597</v>
      </c>
      <c r="E35" s="20" t="s">
        <v>236</v>
      </c>
      <c r="F35" s="108">
        <v>0</v>
      </c>
      <c r="G35" s="16">
        <v>29</v>
      </c>
      <c r="H35" s="16">
        <v>0</v>
      </c>
      <c r="I35" s="107">
        <v>0</v>
      </c>
      <c r="J35" s="16">
        <v>0</v>
      </c>
      <c r="K35" s="16">
        <f t="shared" si="0"/>
        <v>29</v>
      </c>
      <c r="L35" s="16"/>
    </row>
    <row r="36" spans="1:12" s="17" customFormat="1" ht="12.75">
      <c r="A36" s="16">
        <v>31</v>
      </c>
      <c r="B36" s="18" t="s">
        <v>600</v>
      </c>
      <c r="C36" s="18" t="s">
        <v>240</v>
      </c>
      <c r="D36" s="20" t="s">
        <v>601</v>
      </c>
      <c r="E36" s="18" t="s">
        <v>241</v>
      </c>
      <c r="F36" s="16">
        <v>0</v>
      </c>
      <c r="G36" s="16">
        <v>14</v>
      </c>
      <c r="H36" s="16">
        <v>0</v>
      </c>
      <c r="I36" s="16">
        <v>0</v>
      </c>
      <c r="J36" s="16">
        <v>0</v>
      </c>
      <c r="K36" s="16">
        <f t="shared" si="0"/>
        <v>14</v>
      </c>
      <c r="L36" s="16"/>
    </row>
    <row r="37" spans="1:12" s="17" customFormat="1" ht="12.75">
      <c r="A37" s="16">
        <v>32</v>
      </c>
      <c r="B37" s="18" t="s">
        <v>657</v>
      </c>
      <c r="C37" s="18" t="s">
        <v>289</v>
      </c>
      <c r="D37" s="20" t="s">
        <v>118</v>
      </c>
      <c r="E37" s="18" t="s">
        <v>119</v>
      </c>
      <c r="F37" s="16">
        <v>0</v>
      </c>
      <c r="G37" s="16">
        <v>14</v>
      </c>
      <c r="H37" s="16">
        <v>0</v>
      </c>
      <c r="I37" s="16">
        <v>0</v>
      </c>
      <c r="J37" s="16">
        <v>0</v>
      </c>
      <c r="K37" s="16">
        <f t="shared" si="0"/>
        <v>14</v>
      </c>
      <c r="L37" s="16"/>
    </row>
    <row r="38" spans="1:12" s="17" customFormat="1" ht="12.75">
      <c r="A38" s="16">
        <v>33</v>
      </c>
      <c r="B38" s="18" t="s">
        <v>615</v>
      </c>
      <c r="C38" s="18" t="s">
        <v>261</v>
      </c>
      <c r="D38" s="20" t="s">
        <v>269</v>
      </c>
      <c r="E38" s="18" t="s">
        <v>82</v>
      </c>
      <c r="F38" s="16">
        <v>0</v>
      </c>
      <c r="G38" s="16">
        <v>0</v>
      </c>
      <c r="H38" s="16">
        <v>10</v>
      </c>
      <c r="I38" s="16">
        <v>0</v>
      </c>
      <c r="J38" s="16">
        <v>0</v>
      </c>
      <c r="K38" s="16">
        <f t="shared" si="0"/>
        <v>10</v>
      </c>
      <c r="L38" s="16"/>
    </row>
    <row r="39" spans="1:12" s="17" customFormat="1" ht="12.75" customHeight="1">
      <c r="A39" s="161">
        <v>79</v>
      </c>
      <c r="B39" s="162" t="s">
        <v>751</v>
      </c>
      <c r="C39" s="162" t="s">
        <v>746</v>
      </c>
      <c r="D39" s="162" t="s">
        <v>732</v>
      </c>
      <c r="E39" s="162" t="s">
        <v>747</v>
      </c>
      <c r="F39" s="161">
        <v>0</v>
      </c>
      <c r="G39" s="161">
        <v>0</v>
      </c>
      <c r="H39" s="161">
        <v>10</v>
      </c>
      <c r="I39" s="161">
        <v>0</v>
      </c>
      <c r="J39" s="161">
        <v>0</v>
      </c>
      <c r="K39" s="16">
        <f t="shared" si="0"/>
        <v>10</v>
      </c>
      <c r="L39" s="163"/>
    </row>
    <row r="40" spans="1:12" s="17" customFormat="1" ht="25.5">
      <c r="A40" s="16">
        <v>34</v>
      </c>
      <c r="B40" s="18" t="s">
        <v>585</v>
      </c>
      <c r="C40" s="18" t="s">
        <v>207</v>
      </c>
      <c r="D40" s="20" t="s">
        <v>31</v>
      </c>
      <c r="E40" s="18" t="s">
        <v>208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f t="shared" si="0"/>
        <v>0</v>
      </c>
      <c r="L40" s="16"/>
    </row>
    <row r="41" spans="1:12" s="17" customFormat="1" ht="12.75">
      <c r="A41" s="16">
        <v>35</v>
      </c>
      <c r="B41" s="18" t="s">
        <v>578</v>
      </c>
      <c r="C41" s="18" t="s">
        <v>192</v>
      </c>
      <c r="D41" s="20" t="s">
        <v>579</v>
      </c>
      <c r="E41" s="18" t="s">
        <v>194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 t="shared" si="0"/>
        <v>0</v>
      </c>
      <c r="L41" s="16"/>
    </row>
    <row r="42" spans="1:12" s="17" customFormat="1" ht="25.5">
      <c r="A42" s="16">
        <v>36</v>
      </c>
      <c r="B42" s="18" t="s">
        <v>692</v>
      </c>
      <c r="C42" s="18" t="s">
        <v>456</v>
      </c>
      <c r="D42" s="20" t="s">
        <v>509</v>
      </c>
      <c r="E42" s="18" t="s">
        <v>525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 t="shared" si="0"/>
        <v>0</v>
      </c>
      <c r="L42" s="16"/>
    </row>
    <row r="43" spans="1:12" s="17" customFormat="1" ht="12.75">
      <c r="A43" s="16">
        <v>37</v>
      </c>
      <c r="B43" s="18" t="s">
        <v>693</v>
      </c>
      <c r="C43" s="18" t="s">
        <v>456</v>
      </c>
      <c r="D43" s="20" t="s">
        <v>499</v>
      </c>
      <c r="E43" s="18" t="s">
        <v>526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 t="shared" si="0"/>
        <v>0</v>
      </c>
      <c r="L43" s="16"/>
    </row>
    <row r="44" spans="1:12" s="17" customFormat="1" ht="12.75">
      <c r="A44" s="16">
        <v>38</v>
      </c>
      <c r="B44" s="18" t="s">
        <v>694</v>
      </c>
      <c r="C44" s="18" t="s">
        <v>456</v>
      </c>
      <c r="D44" s="20" t="s">
        <v>555</v>
      </c>
      <c r="E44" s="18" t="s">
        <v>463</v>
      </c>
      <c r="F44" s="108">
        <v>0</v>
      </c>
      <c r="G44" s="25">
        <v>0</v>
      </c>
      <c r="H44" s="16">
        <v>0</v>
      </c>
      <c r="I44" s="107">
        <v>0</v>
      </c>
      <c r="J44" s="16">
        <v>0</v>
      </c>
      <c r="K44" s="16">
        <f t="shared" si="0"/>
        <v>0</v>
      </c>
      <c r="L44" s="16"/>
    </row>
    <row r="45" spans="1:12" s="17" customFormat="1" ht="12.75">
      <c r="A45" s="16">
        <v>39</v>
      </c>
      <c r="B45" s="18" t="s">
        <v>696</v>
      </c>
      <c r="C45" s="18" t="s">
        <v>456</v>
      </c>
      <c r="D45" s="20" t="s">
        <v>514</v>
      </c>
      <c r="E45" s="18" t="s">
        <v>529</v>
      </c>
      <c r="F45" s="16">
        <v>0</v>
      </c>
      <c r="G45" s="16">
        <v>0</v>
      </c>
      <c r="H45" s="16">
        <v>0</v>
      </c>
      <c r="I45" s="107">
        <v>0</v>
      </c>
      <c r="J45" s="16">
        <v>0</v>
      </c>
      <c r="K45" s="16">
        <v>0</v>
      </c>
      <c r="L45" s="16"/>
    </row>
    <row r="46" spans="1:12" s="17" customFormat="1" ht="12.75">
      <c r="A46" s="16">
        <v>40</v>
      </c>
      <c r="B46" s="18" t="s">
        <v>587</v>
      </c>
      <c r="C46" s="18" t="s">
        <v>213</v>
      </c>
      <c r="D46" s="20"/>
      <c r="E46" s="18"/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f aca="true" t="shared" si="1" ref="K46:K84">SUM(F46:J46)</f>
        <v>0</v>
      </c>
      <c r="L46" s="16"/>
    </row>
    <row r="47" spans="1:12" s="17" customFormat="1" ht="12.75">
      <c r="A47" s="16">
        <v>41</v>
      </c>
      <c r="B47" s="18" t="s">
        <v>588</v>
      </c>
      <c r="C47" s="18" t="s">
        <v>213</v>
      </c>
      <c r="D47" s="20"/>
      <c r="E47" s="18"/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f t="shared" si="1"/>
        <v>0</v>
      </c>
      <c r="L47" s="16"/>
    </row>
    <row r="48" spans="1:12" s="17" customFormat="1" ht="12.75">
      <c r="A48" s="16">
        <v>42</v>
      </c>
      <c r="B48" s="18" t="s">
        <v>589</v>
      </c>
      <c r="C48" s="18" t="s">
        <v>213</v>
      </c>
      <c r="D48" s="20"/>
      <c r="E48" s="18"/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f t="shared" si="1"/>
        <v>0</v>
      </c>
      <c r="L48" s="16"/>
    </row>
    <row r="49" spans="1:12" s="17" customFormat="1" ht="12.75">
      <c r="A49" s="16">
        <v>43</v>
      </c>
      <c r="B49" s="18" t="s">
        <v>674</v>
      </c>
      <c r="C49" s="18" t="s">
        <v>438</v>
      </c>
      <c r="D49" s="20" t="s">
        <v>675</v>
      </c>
      <c r="E49" s="18" t="s">
        <v>676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f t="shared" si="1"/>
        <v>0</v>
      </c>
      <c r="L49" s="16"/>
    </row>
    <row r="50" spans="1:12" s="17" customFormat="1" ht="12.75">
      <c r="A50" s="16">
        <v>44</v>
      </c>
      <c r="B50" s="18" t="s">
        <v>673</v>
      </c>
      <c r="C50" s="18" t="s">
        <v>438</v>
      </c>
      <c r="D50" s="20" t="s">
        <v>671</v>
      </c>
      <c r="E50" s="18" t="s">
        <v>672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f t="shared" si="1"/>
        <v>0</v>
      </c>
      <c r="L50" s="16"/>
    </row>
    <row r="51" spans="1:12" s="17" customFormat="1" ht="12.75">
      <c r="A51" s="16">
        <v>45</v>
      </c>
      <c r="B51" s="18" t="s">
        <v>683</v>
      </c>
      <c r="C51" s="18" t="s">
        <v>438</v>
      </c>
      <c r="D51" s="20" t="s">
        <v>681</v>
      </c>
      <c r="E51" s="18" t="s">
        <v>682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f t="shared" si="1"/>
        <v>0</v>
      </c>
      <c r="L51" s="16"/>
    </row>
    <row r="52" spans="1:12" s="17" customFormat="1" ht="12.75">
      <c r="A52" s="16">
        <v>46</v>
      </c>
      <c r="B52" s="18" t="s">
        <v>680</v>
      </c>
      <c r="C52" s="18" t="s">
        <v>438</v>
      </c>
      <c r="D52" s="20" t="s">
        <v>681</v>
      </c>
      <c r="E52" s="18" t="s">
        <v>682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f t="shared" si="1"/>
        <v>0</v>
      </c>
      <c r="L52" s="16"/>
    </row>
    <row r="53" spans="1:12" s="17" customFormat="1" ht="12.75">
      <c r="A53" s="16">
        <v>47</v>
      </c>
      <c r="B53" s="18" t="s">
        <v>677</v>
      </c>
      <c r="C53" s="18" t="s">
        <v>438</v>
      </c>
      <c r="D53" s="20" t="s">
        <v>678</v>
      </c>
      <c r="E53" s="18" t="s">
        <v>679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f t="shared" si="1"/>
        <v>0</v>
      </c>
      <c r="L53" s="16"/>
    </row>
    <row r="54" spans="1:12" s="17" customFormat="1" ht="12.75">
      <c r="A54" s="16">
        <v>48</v>
      </c>
      <c r="B54" s="18" t="s">
        <v>598</v>
      </c>
      <c r="C54" s="18" t="s">
        <v>240</v>
      </c>
      <c r="D54" s="20" t="s">
        <v>599</v>
      </c>
      <c r="E54" s="18" t="s">
        <v>61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f t="shared" si="1"/>
        <v>0</v>
      </c>
      <c r="L54" s="16"/>
    </row>
    <row r="55" spans="1:12" s="17" customFormat="1" ht="12.75">
      <c r="A55" s="16">
        <v>49</v>
      </c>
      <c r="B55" s="18" t="s">
        <v>602</v>
      </c>
      <c r="C55" s="18" t="s">
        <v>240</v>
      </c>
      <c r="D55" s="20" t="s">
        <v>603</v>
      </c>
      <c r="E55" s="18" t="s">
        <v>604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f t="shared" si="1"/>
        <v>0</v>
      </c>
      <c r="L55" s="16"/>
    </row>
    <row r="56" spans="1:12" s="17" customFormat="1" ht="12.75">
      <c r="A56" s="16">
        <v>50</v>
      </c>
      <c r="B56" s="18" t="s">
        <v>609</v>
      </c>
      <c r="C56" s="18" t="s">
        <v>247</v>
      </c>
      <c r="D56" s="20" t="s">
        <v>393</v>
      </c>
      <c r="E56" s="18" t="s">
        <v>258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f t="shared" si="1"/>
        <v>0</v>
      </c>
      <c r="L56" s="16"/>
    </row>
    <row r="57" spans="1:12" s="17" customFormat="1" ht="12.75">
      <c r="A57" s="16">
        <v>51</v>
      </c>
      <c r="B57" s="20" t="s">
        <v>608</v>
      </c>
      <c r="C57" s="18" t="s">
        <v>247</v>
      </c>
      <c r="D57" s="20" t="s">
        <v>76</v>
      </c>
      <c r="E57" s="20"/>
      <c r="F57" s="108">
        <v>0</v>
      </c>
      <c r="G57" s="25">
        <v>0</v>
      </c>
      <c r="H57" s="16">
        <v>0</v>
      </c>
      <c r="I57" s="107">
        <v>0</v>
      </c>
      <c r="J57" s="16">
        <v>0</v>
      </c>
      <c r="K57" s="16">
        <f t="shared" si="1"/>
        <v>0</v>
      </c>
      <c r="L57" s="16"/>
    </row>
    <row r="58" spans="1:12" s="17" customFormat="1" ht="25.5">
      <c r="A58" s="16">
        <v>52</v>
      </c>
      <c r="B58" s="18" t="s">
        <v>607</v>
      </c>
      <c r="C58" s="18" t="s">
        <v>247</v>
      </c>
      <c r="D58" s="20" t="s">
        <v>606</v>
      </c>
      <c r="E58" s="18" t="s">
        <v>71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f t="shared" si="1"/>
        <v>0</v>
      </c>
      <c r="L58" s="16"/>
    </row>
    <row r="59" spans="1:12" s="17" customFormat="1" ht="25.5">
      <c r="A59" s="16">
        <v>53</v>
      </c>
      <c r="B59" s="18" t="s">
        <v>605</v>
      </c>
      <c r="C59" s="18" t="s">
        <v>247</v>
      </c>
      <c r="D59" s="20" t="s">
        <v>606</v>
      </c>
      <c r="E59" s="18" t="s">
        <v>71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1"/>
        <v>0</v>
      </c>
      <c r="L59" s="16"/>
    </row>
    <row r="60" spans="1:12" s="17" customFormat="1" ht="12.75">
      <c r="A60" s="16">
        <v>54</v>
      </c>
      <c r="B60" s="18" t="s">
        <v>610</v>
      </c>
      <c r="C60" s="18" t="s">
        <v>247</v>
      </c>
      <c r="D60" s="20" t="s">
        <v>611</v>
      </c>
      <c r="E60" s="18"/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f t="shared" si="1"/>
        <v>0</v>
      </c>
      <c r="L60" s="16"/>
    </row>
    <row r="61" spans="1:12" s="17" customFormat="1" ht="12.75">
      <c r="A61" s="16">
        <v>55</v>
      </c>
      <c r="B61" s="18" t="s">
        <v>616</v>
      </c>
      <c r="C61" s="18" t="s">
        <v>261</v>
      </c>
      <c r="D61" s="20" t="s">
        <v>617</v>
      </c>
      <c r="E61" s="18" t="s">
        <v>618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 t="shared" si="1"/>
        <v>0</v>
      </c>
      <c r="L61" s="16"/>
    </row>
    <row r="62" spans="1:12" s="17" customFormat="1" ht="12.75">
      <c r="A62" s="161">
        <v>78</v>
      </c>
      <c r="B62" s="162" t="s">
        <v>750</v>
      </c>
      <c r="C62" s="162" t="s">
        <v>735</v>
      </c>
      <c r="D62" s="162" t="s">
        <v>732</v>
      </c>
      <c r="E62" s="162" t="s">
        <v>729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">
        <f t="shared" si="1"/>
        <v>0</v>
      </c>
      <c r="L62" s="16"/>
    </row>
    <row r="63" spans="1:12" s="17" customFormat="1" ht="25.5">
      <c r="A63" s="16">
        <v>56</v>
      </c>
      <c r="B63" s="18" t="s">
        <v>620</v>
      </c>
      <c r="C63" s="18" t="s">
        <v>273</v>
      </c>
      <c r="D63" s="20" t="s">
        <v>272</v>
      </c>
      <c r="E63" s="18" t="s">
        <v>102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f t="shared" si="1"/>
        <v>0</v>
      </c>
      <c r="L63" s="16"/>
    </row>
    <row r="64" spans="1:12" s="17" customFormat="1" ht="25.5">
      <c r="A64" s="16">
        <v>57</v>
      </c>
      <c r="B64" s="18" t="s">
        <v>619</v>
      </c>
      <c r="C64" s="18" t="s">
        <v>273</v>
      </c>
      <c r="D64" s="20" t="s">
        <v>272</v>
      </c>
      <c r="E64" s="18" t="s">
        <v>102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f t="shared" si="1"/>
        <v>0</v>
      </c>
      <c r="L64" s="16"/>
    </row>
    <row r="65" spans="1:12" s="17" customFormat="1" ht="12.75">
      <c r="A65" s="16">
        <v>58</v>
      </c>
      <c r="B65" s="18" t="s">
        <v>621</v>
      </c>
      <c r="C65" s="18" t="s">
        <v>276</v>
      </c>
      <c r="D65" s="20" t="s">
        <v>106</v>
      </c>
      <c r="E65" s="18" t="s">
        <v>107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f t="shared" si="1"/>
        <v>0</v>
      </c>
      <c r="L65" s="16"/>
    </row>
    <row r="66" spans="1:12" s="17" customFormat="1" ht="12.75">
      <c r="A66" s="16">
        <v>59</v>
      </c>
      <c r="B66" s="18" t="s">
        <v>623</v>
      </c>
      <c r="C66" s="18" t="s">
        <v>276</v>
      </c>
      <c r="D66" s="20" t="s">
        <v>279</v>
      </c>
      <c r="E66" s="18" t="s">
        <v>280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f t="shared" si="1"/>
        <v>0</v>
      </c>
      <c r="L66" s="16"/>
    </row>
    <row r="67" spans="1:12" s="17" customFormat="1" ht="12.75">
      <c r="A67" s="16">
        <v>60</v>
      </c>
      <c r="B67" s="18" t="s">
        <v>622</v>
      </c>
      <c r="C67" s="18" t="s">
        <v>276</v>
      </c>
      <c r="D67" s="20" t="s">
        <v>106</v>
      </c>
      <c r="E67" s="18" t="s">
        <v>107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f t="shared" si="1"/>
        <v>0</v>
      </c>
      <c r="L67" s="16"/>
    </row>
    <row r="68" spans="1:12" s="17" customFormat="1" ht="12.75">
      <c r="A68" s="16">
        <v>61</v>
      </c>
      <c r="B68" s="18" t="s">
        <v>624</v>
      </c>
      <c r="C68" s="18" t="s">
        <v>276</v>
      </c>
      <c r="D68" s="20" t="s">
        <v>279</v>
      </c>
      <c r="E68" s="18" t="s">
        <v>280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f t="shared" si="1"/>
        <v>0</v>
      </c>
      <c r="L68" s="16"/>
    </row>
    <row r="69" spans="1:12" s="17" customFormat="1" ht="12.75">
      <c r="A69" s="16">
        <v>62</v>
      </c>
      <c r="B69" s="18" t="s">
        <v>625</v>
      </c>
      <c r="C69" s="18" t="s">
        <v>276</v>
      </c>
      <c r="D69" s="20" t="s">
        <v>279</v>
      </c>
      <c r="E69" s="18" t="s">
        <v>280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f t="shared" si="1"/>
        <v>0</v>
      </c>
      <c r="L69" s="16"/>
    </row>
    <row r="70" spans="1:12" s="17" customFormat="1" ht="12.75">
      <c r="A70" s="16">
        <v>63</v>
      </c>
      <c r="B70" s="18" t="s">
        <v>684</v>
      </c>
      <c r="C70" s="18" t="s">
        <v>685</v>
      </c>
      <c r="D70" s="20" t="s">
        <v>617</v>
      </c>
      <c r="E70" s="18" t="s">
        <v>190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f t="shared" si="1"/>
        <v>0</v>
      </c>
      <c r="L70" s="16"/>
    </row>
    <row r="71" spans="1:12" s="17" customFormat="1" ht="12.75">
      <c r="A71" s="16">
        <v>64</v>
      </c>
      <c r="B71" s="18" t="s">
        <v>632</v>
      </c>
      <c r="C71" s="18" t="s">
        <v>109</v>
      </c>
      <c r="D71" s="20" t="s">
        <v>109</v>
      </c>
      <c r="E71" s="18" t="s">
        <v>633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 t="shared" si="1"/>
        <v>0</v>
      </c>
      <c r="L71" s="16"/>
    </row>
    <row r="72" spans="1:12" s="17" customFormat="1" ht="12.75">
      <c r="A72" s="16">
        <v>65</v>
      </c>
      <c r="B72" s="18" t="s">
        <v>658</v>
      </c>
      <c r="C72" s="18" t="s">
        <v>289</v>
      </c>
      <c r="D72" s="20" t="s">
        <v>118</v>
      </c>
      <c r="E72" s="18" t="s">
        <v>119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f t="shared" si="1"/>
        <v>0</v>
      </c>
      <c r="L72" s="16"/>
    </row>
    <row r="73" spans="1:12" s="17" customFormat="1" ht="12.75">
      <c r="A73" s="16">
        <v>66</v>
      </c>
      <c r="B73" s="18" t="s">
        <v>659</v>
      </c>
      <c r="C73" s="18" t="s">
        <v>289</v>
      </c>
      <c r="D73" s="20" t="s">
        <v>660</v>
      </c>
      <c r="E73" s="18" t="s">
        <v>661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f t="shared" si="1"/>
        <v>0</v>
      </c>
      <c r="L73" s="16"/>
    </row>
    <row r="74" spans="1:12" s="17" customFormat="1" ht="12.75">
      <c r="A74" s="16">
        <v>67</v>
      </c>
      <c r="B74" s="18" t="s">
        <v>665</v>
      </c>
      <c r="C74" s="18" t="s">
        <v>310</v>
      </c>
      <c r="D74" s="20" t="s">
        <v>666</v>
      </c>
      <c r="E74" s="18" t="s">
        <v>314</v>
      </c>
      <c r="F74" s="25">
        <v>0</v>
      </c>
      <c r="G74" s="16">
        <v>0</v>
      </c>
      <c r="H74" s="16">
        <v>0</v>
      </c>
      <c r="I74" s="16">
        <v>0</v>
      </c>
      <c r="J74" s="16">
        <v>0</v>
      </c>
      <c r="K74" s="16">
        <f t="shared" si="1"/>
        <v>0</v>
      </c>
      <c r="L74" s="16"/>
    </row>
    <row r="75" spans="1:12" s="17" customFormat="1" ht="12.75">
      <c r="A75" s="16">
        <v>68</v>
      </c>
      <c r="B75" s="18" t="s">
        <v>688</v>
      </c>
      <c r="C75" s="21" t="s">
        <v>230</v>
      </c>
      <c r="D75" s="20" t="s">
        <v>448</v>
      </c>
      <c r="E75" s="18" t="s">
        <v>473</v>
      </c>
      <c r="F75" s="16">
        <v>0</v>
      </c>
      <c r="G75" s="16">
        <v>0</v>
      </c>
      <c r="H75" s="16">
        <v>0</v>
      </c>
      <c r="I75" s="107">
        <v>0</v>
      </c>
      <c r="J75" s="16">
        <v>0</v>
      </c>
      <c r="K75" s="16">
        <f t="shared" si="1"/>
        <v>0</v>
      </c>
      <c r="L75" s="16"/>
    </row>
    <row r="76" spans="1:12" s="17" customFormat="1" ht="12.75">
      <c r="A76" s="16">
        <v>69</v>
      </c>
      <c r="B76" s="18" t="s">
        <v>689</v>
      </c>
      <c r="C76" s="21" t="s">
        <v>230</v>
      </c>
      <c r="D76" s="20" t="s">
        <v>448</v>
      </c>
      <c r="E76" s="18" t="s">
        <v>473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f t="shared" si="1"/>
        <v>0</v>
      </c>
      <c r="L76" s="16"/>
    </row>
    <row r="77" spans="1:12" s="17" customFormat="1" ht="12.75">
      <c r="A77" s="16">
        <v>70</v>
      </c>
      <c r="B77" s="18" t="s">
        <v>691</v>
      </c>
      <c r="C77" s="21" t="s">
        <v>230</v>
      </c>
      <c r="D77" s="20" t="s">
        <v>481</v>
      </c>
      <c r="E77" s="18" t="s">
        <v>482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f t="shared" si="1"/>
        <v>0</v>
      </c>
      <c r="L77" s="16"/>
    </row>
    <row r="78" spans="1:12" s="17" customFormat="1" ht="12.75">
      <c r="A78" s="16">
        <v>71</v>
      </c>
      <c r="B78" s="18" t="s">
        <v>690</v>
      </c>
      <c r="C78" s="21" t="s">
        <v>230</v>
      </c>
      <c r="D78" s="20" t="s">
        <v>448</v>
      </c>
      <c r="E78" s="18" t="s">
        <v>473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f t="shared" si="1"/>
        <v>0</v>
      </c>
      <c r="L78" s="16"/>
    </row>
    <row r="79" spans="1:12" s="17" customFormat="1" ht="12.75">
      <c r="A79" s="16">
        <v>72</v>
      </c>
      <c r="B79" s="18" t="s">
        <v>593</v>
      </c>
      <c r="C79" s="18" t="s">
        <v>217</v>
      </c>
      <c r="D79" s="20" t="s">
        <v>50</v>
      </c>
      <c r="E79" s="18" t="s">
        <v>226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f t="shared" si="1"/>
        <v>0</v>
      </c>
      <c r="L79" s="16"/>
    </row>
    <row r="80" spans="1:12" s="17" customFormat="1" ht="12.75">
      <c r="A80" s="16">
        <v>73</v>
      </c>
      <c r="B80" s="18" t="s">
        <v>591</v>
      </c>
      <c r="C80" s="18" t="s">
        <v>217</v>
      </c>
      <c r="D80" s="20" t="s">
        <v>38</v>
      </c>
      <c r="E80" s="18" t="s">
        <v>592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 t="shared" si="1"/>
        <v>0</v>
      </c>
      <c r="L80" s="16"/>
    </row>
    <row r="81" spans="1:12" s="17" customFormat="1" ht="12.75">
      <c r="A81" s="16">
        <v>74</v>
      </c>
      <c r="B81" s="22" t="s">
        <v>654</v>
      </c>
      <c r="C81" s="18" t="s">
        <v>351</v>
      </c>
      <c r="D81" s="105" t="s">
        <v>183</v>
      </c>
      <c r="E81" s="18" t="s">
        <v>655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1"/>
        <v>0</v>
      </c>
      <c r="L81" s="16"/>
    </row>
    <row r="82" spans="1:12" s="17" customFormat="1" ht="12.75">
      <c r="A82" s="16">
        <v>75</v>
      </c>
      <c r="B82" s="22" t="s">
        <v>656</v>
      </c>
      <c r="C82" s="18" t="s">
        <v>351</v>
      </c>
      <c r="D82" s="105" t="s">
        <v>183</v>
      </c>
      <c r="E82" s="18" t="s">
        <v>184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 t="shared" si="1"/>
        <v>0</v>
      </c>
      <c r="L82" s="16"/>
    </row>
    <row r="83" spans="1:12" s="17" customFormat="1" ht="14.25" customHeight="1">
      <c r="A83" s="16">
        <v>76</v>
      </c>
      <c r="B83" s="22" t="s">
        <v>651</v>
      </c>
      <c r="C83" s="18" t="s">
        <v>351</v>
      </c>
      <c r="D83" s="20" t="s">
        <v>647</v>
      </c>
      <c r="E83" s="18" t="s">
        <v>648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f t="shared" si="1"/>
        <v>0</v>
      </c>
      <c r="L83" s="16"/>
    </row>
    <row r="84" spans="1:12" ht="12.75">
      <c r="A84" s="16">
        <v>77</v>
      </c>
      <c r="B84" s="22" t="s">
        <v>652</v>
      </c>
      <c r="C84" s="18" t="s">
        <v>351</v>
      </c>
      <c r="D84" s="105" t="s">
        <v>180</v>
      </c>
      <c r="E84" s="18" t="s">
        <v>653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f t="shared" si="1"/>
        <v>0</v>
      </c>
      <c r="L84" s="16"/>
    </row>
    <row r="85" ht="18" customHeight="1"/>
    <row r="86" ht="18" customHeight="1"/>
    <row r="87" spans="2:4" ht="18" customHeight="1">
      <c r="B87" s="11" t="s">
        <v>570</v>
      </c>
      <c r="C87" s="8"/>
      <c r="D87" s="8" t="s">
        <v>571</v>
      </c>
    </row>
    <row r="88" spans="2:4" ht="18" customHeight="1">
      <c r="B88" s="12"/>
      <c r="C88" s="34"/>
      <c r="D88" s="8" t="s">
        <v>572</v>
      </c>
    </row>
    <row r="89" spans="2:4" ht="18" customHeight="1">
      <c r="B89" s="34"/>
      <c r="C89" s="8"/>
      <c r="D89" s="8" t="s">
        <v>575</v>
      </c>
    </row>
    <row r="90" spans="2:4" ht="18" customHeight="1">
      <c r="B90" s="12"/>
      <c r="C90" s="34"/>
      <c r="D90" s="8" t="s">
        <v>573</v>
      </c>
    </row>
    <row r="91" spans="2:4" ht="18" customHeight="1">
      <c r="B91" s="12"/>
      <c r="C91" s="8"/>
      <c r="D91" s="8" t="s">
        <v>574</v>
      </c>
    </row>
    <row r="92" spans="2:4" ht="15">
      <c r="B92" s="12"/>
      <c r="C92" s="34"/>
      <c r="D92" s="8" t="s">
        <v>576</v>
      </c>
    </row>
    <row r="93" spans="2:4" ht="15">
      <c r="B93" s="12"/>
      <c r="C93" s="8"/>
      <c r="D93" s="8" t="s">
        <v>577</v>
      </c>
    </row>
  </sheetData>
  <sheetProtection/>
  <mergeCells count="9">
    <mergeCell ref="L4:L5"/>
    <mergeCell ref="A1:L2"/>
    <mergeCell ref="A4:A5"/>
    <mergeCell ref="B4:B5"/>
    <mergeCell ref="C4:C5"/>
    <mergeCell ref="D4:D5"/>
    <mergeCell ref="E4:E5"/>
    <mergeCell ref="F4:J4"/>
    <mergeCell ref="K4:K5"/>
  </mergeCells>
  <printOptions horizontalCentered="1"/>
  <pageMargins left="0.3937007874015748" right="0.3937007874015748" top="0.7874015748031497" bottom="0.7874015748031497" header="0.31496062992125984" footer="0.31496062992125984"/>
  <pageSetup fitToHeight="3" fitToWidth="1" horizontalDpi="600" verticalDpi="600" orientation="landscape" paperSize="9" r:id="rId1"/>
  <headerFooter alignWithMargins="0">
    <oddHeader>&amp;L10 класс&amp;RМуниципальный этап Всероссийской олимпиады школьников по информатике</oddHeader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5"/>
  <sheetViews>
    <sheetView view="pageBreakPreview" zoomScaleSheetLayoutView="100" zoomScalePageLayoutView="140" workbookViewId="0" topLeftCell="A82">
      <selection activeCell="F119" sqref="F119:F124"/>
    </sheetView>
  </sheetViews>
  <sheetFormatPr defaultColWidth="9.140625" defaultRowHeight="15"/>
  <cols>
    <col min="1" max="1" width="4.00390625" style="7" customWidth="1"/>
    <col min="2" max="2" width="27.8515625" style="10" customWidth="1"/>
    <col min="3" max="3" width="23.421875" style="7" customWidth="1"/>
    <col min="4" max="4" width="16.00390625" style="7" customWidth="1"/>
    <col min="5" max="5" width="26.7109375" style="7" customWidth="1"/>
    <col min="6" max="10" width="4.8515625" style="9" customWidth="1"/>
    <col min="11" max="11" width="6.28125" style="9" customWidth="1"/>
    <col min="12" max="16384" width="9.140625" style="7" customWidth="1"/>
  </cols>
  <sheetData>
    <row r="1" spans="1:11" ht="15" customHeight="1">
      <c r="A1" s="176" t="s">
        <v>493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37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ht="15"/>
    <row r="4" spans="1:11" s="110" customFormat="1" ht="12.75">
      <c r="A4" s="173" t="s">
        <v>1</v>
      </c>
      <c r="B4" s="175" t="s">
        <v>5</v>
      </c>
      <c r="C4" s="173" t="s">
        <v>2</v>
      </c>
      <c r="D4" s="173" t="s">
        <v>3</v>
      </c>
      <c r="E4" s="173" t="s">
        <v>4</v>
      </c>
      <c r="F4" s="174" t="s">
        <v>8</v>
      </c>
      <c r="G4" s="174"/>
      <c r="H4" s="174"/>
      <c r="I4" s="174"/>
      <c r="J4" s="174"/>
      <c r="K4" s="173" t="s">
        <v>6</v>
      </c>
    </row>
    <row r="5" spans="1:11" s="110" customFormat="1" ht="15" customHeight="1">
      <c r="A5" s="173"/>
      <c r="B5" s="175"/>
      <c r="C5" s="173"/>
      <c r="D5" s="173"/>
      <c r="E5" s="173"/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173"/>
    </row>
    <row r="6" spans="1:11" s="113" customFormat="1" ht="25.5">
      <c r="A6" s="111">
        <v>1</v>
      </c>
      <c r="B6" s="112" t="s">
        <v>30</v>
      </c>
      <c r="C6" s="76" t="s">
        <v>31</v>
      </c>
      <c r="D6" s="76" t="s">
        <v>207</v>
      </c>
      <c r="E6" s="76" t="s">
        <v>208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f aca="true" t="shared" si="0" ref="K6:K37">SUM(F6:J6)</f>
        <v>0</v>
      </c>
    </row>
    <row r="7" spans="1:11" s="113" customFormat="1" ht="25.5">
      <c r="A7" s="111">
        <v>2</v>
      </c>
      <c r="B7" s="112" t="s">
        <v>33</v>
      </c>
      <c r="C7" s="76" t="s">
        <v>34</v>
      </c>
      <c r="D7" s="76" t="s">
        <v>207</v>
      </c>
      <c r="E7" s="76" t="s">
        <v>35</v>
      </c>
      <c r="F7" s="56">
        <v>90</v>
      </c>
      <c r="G7" s="56">
        <v>0</v>
      </c>
      <c r="H7" s="56">
        <v>0</v>
      </c>
      <c r="I7" s="56">
        <v>0</v>
      </c>
      <c r="J7" s="56">
        <v>0</v>
      </c>
      <c r="K7" s="56">
        <f t="shared" si="0"/>
        <v>90</v>
      </c>
    </row>
    <row r="8" spans="1:11" s="113" customFormat="1" ht="25.5">
      <c r="A8" s="114">
        <v>3</v>
      </c>
      <c r="B8" s="115" t="s">
        <v>15</v>
      </c>
      <c r="C8" s="66" t="s">
        <v>16</v>
      </c>
      <c r="D8" s="66" t="s">
        <v>192</v>
      </c>
      <c r="E8" s="66" t="s">
        <v>17</v>
      </c>
      <c r="F8" s="45">
        <v>60</v>
      </c>
      <c r="G8" s="45">
        <v>0</v>
      </c>
      <c r="H8" s="45">
        <v>0</v>
      </c>
      <c r="I8" s="45">
        <v>0</v>
      </c>
      <c r="J8" s="45">
        <v>0</v>
      </c>
      <c r="K8" s="45">
        <f t="shared" si="0"/>
        <v>60</v>
      </c>
    </row>
    <row r="9" spans="1:11" s="113" customFormat="1" ht="12.75">
      <c r="A9" s="114">
        <v>4</v>
      </c>
      <c r="B9" s="115" t="s">
        <v>370</v>
      </c>
      <c r="C9" s="66" t="s">
        <v>22</v>
      </c>
      <c r="D9" s="66" t="s">
        <v>192</v>
      </c>
      <c r="E9" s="66" t="s">
        <v>23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f t="shared" si="0"/>
        <v>0</v>
      </c>
    </row>
    <row r="10" spans="1:11" s="113" customFormat="1" ht="25.5">
      <c r="A10" s="114">
        <v>5</v>
      </c>
      <c r="B10" s="115" t="s">
        <v>18</v>
      </c>
      <c r="C10" s="66" t="s">
        <v>19</v>
      </c>
      <c r="D10" s="66" t="s">
        <v>192</v>
      </c>
      <c r="E10" s="66" t="s">
        <v>20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f t="shared" si="0"/>
        <v>0</v>
      </c>
    </row>
    <row r="11" spans="1:11" s="113" customFormat="1" ht="25.5">
      <c r="A11" s="114">
        <v>6</v>
      </c>
      <c r="B11" s="115" t="s">
        <v>9</v>
      </c>
      <c r="C11" s="66" t="s">
        <v>10</v>
      </c>
      <c r="D11" s="66" t="s">
        <v>192</v>
      </c>
      <c r="E11" s="66" t="s">
        <v>11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f t="shared" si="0"/>
        <v>0</v>
      </c>
    </row>
    <row r="12" spans="1:11" s="113" customFormat="1" ht="25.5">
      <c r="A12" s="114">
        <v>7</v>
      </c>
      <c r="B12" s="115" t="s">
        <v>12</v>
      </c>
      <c r="C12" s="66" t="s">
        <v>10</v>
      </c>
      <c r="D12" s="66" t="s">
        <v>192</v>
      </c>
      <c r="E12" s="66" t="s">
        <v>11</v>
      </c>
      <c r="F12" s="45">
        <v>30</v>
      </c>
      <c r="G12" s="45">
        <v>0</v>
      </c>
      <c r="H12" s="45">
        <v>0</v>
      </c>
      <c r="I12" s="45">
        <v>0</v>
      </c>
      <c r="J12" s="45">
        <v>0</v>
      </c>
      <c r="K12" s="45">
        <f t="shared" si="0"/>
        <v>30</v>
      </c>
    </row>
    <row r="13" spans="1:11" s="113" customFormat="1" ht="25.5">
      <c r="A13" s="114">
        <v>8</v>
      </c>
      <c r="B13" s="115" t="s">
        <v>14</v>
      </c>
      <c r="C13" s="66" t="s">
        <v>16</v>
      </c>
      <c r="D13" s="66" t="s">
        <v>192</v>
      </c>
      <c r="E13" s="66" t="s">
        <v>17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f t="shared" si="0"/>
        <v>0</v>
      </c>
    </row>
    <row r="14" spans="1:11" s="113" customFormat="1" ht="25.5">
      <c r="A14" s="114">
        <v>9</v>
      </c>
      <c r="B14" s="115" t="s">
        <v>21</v>
      </c>
      <c r="C14" s="66" t="s">
        <v>19</v>
      </c>
      <c r="D14" s="66" t="s">
        <v>192</v>
      </c>
      <c r="E14" s="66" t="s">
        <v>20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f t="shared" si="0"/>
        <v>0</v>
      </c>
    </row>
    <row r="15" spans="1:11" s="113" customFormat="1" ht="25.5">
      <c r="A15" s="114">
        <v>10</v>
      </c>
      <c r="B15" s="115" t="s">
        <v>13</v>
      </c>
      <c r="C15" s="66" t="s">
        <v>10</v>
      </c>
      <c r="D15" s="66" t="s">
        <v>192</v>
      </c>
      <c r="E15" s="66" t="s">
        <v>11</v>
      </c>
      <c r="F15" s="45">
        <v>90</v>
      </c>
      <c r="G15" s="45">
        <v>0</v>
      </c>
      <c r="H15" s="45">
        <v>0</v>
      </c>
      <c r="I15" s="45">
        <v>0</v>
      </c>
      <c r="J15" s="45">
        <v>0</v>
      </c>
      <c r="K15" s="45">
        <f t="shared" si="0"/>
        <v>90</v>
      </c>
    </row>
    <row r="16" spans="1:11" s="113" customFormat="1" ht="25.5">
      <c r="A16" s="116">
        <v>11</v>
      </c>
      <c r="B16" s="117" t="s">
        <v>468</v>
      </c>
      <c r="C16" s="117" t="s">
        <v>469</v>
      </c>
      <c r="D16" s="117" t="s">
        <v>522</v>
      </c>
      <c r="E16" s="117" t="s">
        <v>470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f t="shared" si="0"/>
        <v>0</v>
      </c>
    </row>
    <row r="17" spans="1:11" s="113" customFormat="1" ht="25.5">
      <c r="A17" s="116">
        <v>12</v>
      </c>
      <c r="B17" s="117" t="s">
        <v>471</v>
      </c>
      <c r="C17" s="117" t="s">
        <v>469</v>
      </c>
      <c r="D17" s="117" t="s">
        <v>522</v>
      </c>
      <c r="E17" s="117" t="s">
        <v>470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f t="shared" si="0"/>
        <v>0</v>
      </c>
    </row>
    <row r="18" spans="1:11" s="113" customFormat="1" ht="25.5">
      <c r="A18" s="114">
        <v>13</v>
      </c>
      <c r="B18" s="115" t="s">
        <v>503</v>
      </c>
      <c r="C18" s="115" t="s">
        <v>502</v>
      </c>
      <c r="D18" s="115" t="s">
        <v>456</v>
      </c>
      <c r="E18" s="66" t="s">
        <v>524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f t="shared" si="0"/>
        <v>0</v>
      </c>
    </row>
    <row r="19" spans="1:11" s="113" customFormat="1" ht="12.75">
      <c r="A19" s="114">
        <v>14</v>
      </c>
      <c r="B19" s="115" t="s">
        <v>504</v>
      </c>
      <c r="C19" s="115" t="s">
        <v>505</v>
      </c>
      <c r="D19" s="115" t="s">
        <v>456</v>
      </c>
      <c r="E19" s="66" t="s">
        <v>527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f t="shared" si="0"/>
        <v>0</v>
      </c>
    </row>
    <row r="20" spans="1:11" s="113" customFormat="1" ht="12.75">
      <c r="A20" s="114">
        <v>15</v>
      </c>
      <c r="B20" s="115" t="s">
        <v>511</v>
      </c>
      <c r="C20" s="115" t="s">
        <v>512</v>
      </c>
      <c r="D20" s="115" t="s">
        <v>456</v>
      </c>
      <c r="E20" s="66" t="s">
        <v>528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f t="shared" si="0"/>
        <v>0</v>
      </c>
    </row>
    <row r="21" spans="1:11" s="113" customFormat="1" ht="12.75">
      <c r="A21" s="114">
        <v>16</v>
      </c>
      <c r="B21" s="115" t="s">
        <v>507</v>
      </c>
      <c r="C21" s="115" t="s">
        <v>505</v>
      </c>
      <c r="D21" s="115" t="s">
        <v>456</v>
      </c>
      <c r="E21" s="66" t="s">
        <v>527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f t="shared" si="0"/>
        <v>0</v>
      </c>
    </row>
    <row r="22" spans="1:11" s="113" customFormat="1" ht="25.5">
      <c r="A22" s="114">
        <v>17</v>
      </c>
      <c r="B22" s="115" t="s">
        <v>523</v>
      </c>
      <c r="C22" s="115" t="s">
        <v>502</v>
      </c>
      <c r="D22" s="115" t="s">
        <v>456</v>
      </c>
      <c r="E22" s="66" t="s">
        <v>524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f t="shared" si="0"/>
        <v>0</v>
      </c>
    </row>
    <row r="23" spans="1:11" s="113" customFormat="1" ht="12.75">
      <c r="A23" s="114">
        <v>18</v>
      </c>
      <c r="B23" s="115" t="s">
        <v>506</v>
      </c>
      <c r="C23" s="115" t="s">
        <v>505</v>
      </c>
      <c r="D23" s="115" t="s">
        <v>456</v>
      </c>
      <c r="E23" s="66" t="s">
        <v>527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f t="shared" si="0"/>
        <v>0</v>
      </c>
    </row>
    <row r="24" spans="1:11" s="113" customFormat="1" ht="12.75">
      <c r="A24" s="114">
        <v>19</v>
      </c>
      <c r="B24" s="115" t="s">
        <v>500</v>
      </c>
      <c r="C24" s="115" t="s">
        <v>499</v>
      </c>
      <c r="D24" s="115" t="s">
        <v>456</v>
      </c>
      <c r="E24" s="66" t="s">
        <v>526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f t="shared" si="0"/>
        <v>0</v>
      </c>
    </row>
    <row r="25" spans="1:11" s="113" customFormat="1" ht="25.5">
      <c r="A25" s="114">
        <v>20</v>
      </c>
      <c r="B25" s="115" t="s">
        <v>513</v>
      </c>
      <c r="C25" s="115" t="s">
        <v>514</v>
      </c>
      <c r="D25" s="115" t="s">
        <v>456</v>
      </c>
      <c r="E25" s="66" t="s">
        <v>529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f t="shared" si="0"/>
        <v>0</v>
      </c>
    </row>
    <row r="26" spans="1:11" s="113" customFormat="1" ht="25.5">
      <c r="A26" s="114">
        <v>21</v>
      </c>
      <c r="B26" s="115" t="s">
        <v>510</v>
      </c>
      <c r="C26" s="115" t="s">
        <v>509</v>
      </c>
      <c r="D26" s="115" t="s">
        <v>456</v>
      </c>
      <c r="E26" s="66" t="s">
        <v>525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f t="shared" si="0"/>
        <v>0</v>
      </c>
    </row>
    <row r="27" spans="1:11" s="113" customFormat="1" ht="12.75">
      <c r="A27" s="114">
        <v>22</v>
      </c>
      <c r="B27" s="115" t="s">
        <v>501</v>
      </c>
      <c r="C27" s="115" t="s">
        <v>502</v>
      </c>
      <c r="D27" s="115" t="s">
        <v>456</v>
      </c>
      <c r="E27" s="66" t="s">
        <v>460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f t="shared" si="0"/>
        <v>0</v>
      </c>
    </row>
    <row r="28" spans="1:11" s="113" customFormat="1" ht="25.5">
      <c r="A28" s="114">
        <v>23</v>
      </c>
      <c r="B28" s="115" t="s">
        <v>508</v>
      </c>
      <c r="C28" s="115" t="s">
        <v>502</v>
      </c>
      <c r="D28" s="115" t="s">
        <v>456</v>
      </c>
      <c r="E28" s="66" t="s">
        <v>524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f t="shared" si="0"/>
        <v>0</v>
      </c>
    </row>
    <row r="29" spans="1:11" s="113" customFormat="1" ht="12.75">
      <c r="A29" s="118">
        <v>24</v>
      </c>
      <c r="B29" s="119" t="s">
        <v>36</v>
      </c>
      <c r="C29" s="65"/>
      <c r="D29" s="65" t="s">
        <v>213</v>
      </c>
      <c r="E29" s="65"/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f t="shared" si="0"/>
        <v>0</v>
      </c>
    </row>
    <row r="30" spans="1:11" s="113" customFormat="1" ht="12.75">
      <c r="A30" s="114">
        <v>25</v>
      </c>
      <c r="B30" s="115" t="s">
        <v>149</v>
      </c>
      <c r="C30" s="66"/>
      <c r="D30" s="66" t="s">
        <v>557</v>
      </c>
      <c r="E30" s="6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f t="shared" si="0"/>
        <v>0</v>
      </c>
    </row>
    <row r="31" spans="1:11" s="113" customFormat="1" ht="12.75">
      <c r="A31" s="114">
        <v>26</v>
      </c>
      <c r="B31" s="115" t="s">
        <v>150</v>
      </c>
      <c r="C31" s="66"/>
      <c r="D31" s="66" t="s">
        <v>557</v>
      </c>
      <c r="E31" s="6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f t="shared" si="0"/>
        <v>0</v>
      </c>
    </row>
    <row r="32" spans="1:11" s="113" customFormat="1" ht="12.75" customHeight="1">
      <c r="A32" s="120">
        <v>27</v>
      </c>
      <c r="B32" s="121" t="s">
        <v>373</v>
      </c>
      <c r="C32" s="91"/>
      <c r="D32" s="91" t="s">
        <v>438</v>
      </c>
      <c r="E32" s="91"/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f t="shared" si="0"/>
        <v>0</v>
      </c>
    </row>
    <row r="33" spans="1:11" s="113" customFormat="1" ht="12.75">
      <c r="A33" s="120">
        <v>28</v>
      </c>
      <c r="B33" s="121" t="s">
        <v>152</v>
      </c>
      <c r="C33" s="91" t="s">
        <v>158</v>
      </c>
      <c r="D33" s="91" t="s">
        <v>438</v>
      </c>
      <c r="E33" s="91" t="s">
        <v>156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f t="shared" si="0"/>
        <v>0</v>
      </c>
    </row>
    <row r="34" spans="1:11" s="113" customFormat="1" ht="12.75">
      <c r="A34" s="120">
        <v>29</v>
      </c>
      <c r="B34" s="121" t="s">
        <v>371</v>
      </c>
      <c r="C34" s="91"/>
      <c r="D34" s="91" t="s">
        <v>438</v>
      </c>
      <c r="E34" s="91"/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f t="shared" si="0"/>
        <v>0</v>
      </c>
    </row>
    <row r="35" spans="1:11" s="113" customFormat="1" ht="12.75">
      <c r="A35" s="120">
        <v>30</v>
      </c>
      <c r="B35" s="121" t="s">
        <v>151</v>
      </c>
      <c r="C35" s="91" t="s">
        <v>154</v>
      </c>
      <c r="D35" s="91" t="s">
        <v>438</v>
      </c>
      <c r="E35" s="91" t="s">
        <v>155</v>
      </c>
      <c r="F35" s="59">
        <v>100</v>
      </c>
      <c r="G35" s="59">
        <v>0</v>
      </c>
      <c r="H35" s="59">
        <v>0</v>
      </c>
      <c r="I35" s="59">
        <v>0</v>
      </c>
      <c r="J35" s="59">
        <v>0</v>
      </c>
      <c r="K35" s="59">
        <f t="shared" si="0"/>
        <v>100</v>
      </c>
    </row>
    <row r="36" spans="1:11" s="113" customFormat="1" ht="12.75">
      <c r="A36" s="120">
        <v>31</v>
      </c>
      <c r="B36" s="121" t="s">
        <v>372</v>
      </c>
      <c r="C36" s="91"/>
      <c r="D36" s="91" t="s">
        <v>438</v>
      </c>
      <c r="E36" s="91"/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f t="shared" si="0"/>
        <v>0</v>
      </c>
    </row>
    <row r="37" spans="1:11" s="113" customFormat="1" ht="12.75">
      <c r="A37" s="120">
        <v>32</v>
      </c>
      <c r="B37" s="121" t="s">
        <v>153</v>
      </c>
      <c r="C37" s="91" t="s">
        <v>159</v>
      </c>
      <c r="D37" s="91" t="s">
        <v>438</v>
      </c>
      <c r="E37" s="91" t="s">
        <v>157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f t="shared" si="0"/>
        <v>0</v>
      </c>
    </row>
    <row r="38" spans="1:11" s="113" customFormat="1" ht="25.5">
      <c r="A38" s="114">
        <v>33</v>
      </c>
      <c r="B38" s="66" t="s">
        <v>160</v>
      </c>
      <c r="C38" s="66" t="s">
        <v>161</v>
      </c>
      <c r="D38" s="66" t="s">
        <v>185</v>
      </c>
      <c r="E38" s="66" t="s">
        <v>162</v>
      </c>
      <c r="F38" s="45">
        <v>100</v>
      </c>
      <c r="G38" s="45">
        <v>100</v>
      </c>
      <c r="H38" s="45">
        <v>30</v>
      </c>
      <c r="I38" s="45">
        <v>20</v>
      </c>
      <c r="J38" s="45">
        <v>0</v>
      </c>
      <c r="K38" s="45">
        <f aca="true" t="shared" si="1" ref="K38:K69">SUM(F38:J38)</f>
        <v>250</v>
      </c>
    </row>
    <row r="39" spans="1:11" s="113" customFormat="1" ht="12.75">
      <c r="A39" s="114">
        <v>34</v>
      </c>
      <c r="B39" s="66" t="s">
        <v>179</v>
      </c>
      <c r="C39" s="66" t="s">
        <v>180</v>
      </c>
      <c r="D39" s="66" t="s">
        <v>185</v>
      </c>
      <c r="E39" s="66" t="s">
        <v>181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f t="shared" si="1"/>
        <v>0</v>
      </c>
    </row>
    <row r="40" spans="1:11" s="113" customFormat="1" ht="25.5">
      <c r="A40" s="114">
        <v>35</v>
      </c>
      <c r="B40" s="66" t="s">
        <v>167</v>
      </c>
      <c r="C40" s="66" t="s">
        <v>168</v>
      </c>
      <c r="D40" s="66" t="s">
        <v>185</v>
      </c>
      <c r="E40" s="66" t="s">
        <v>715</v>
      </c>
      <c r="F40" s="45">
        <v>90</v>
      </c>
      <c r="G40" s="45">
        <v>0</v>
      </c>
      <c r="H40" s="45">
        <v>20</v>
      </c>
      <c r="I40" s="45">
        <v>0</v>
      </c>
      <c r="J40" s="45">
        <v>0</v>
      </c>
      <c r="K40" s="45">
        <f t="shared" si="1"/>
        <v>110</v>
      </c>
    </row>
    <row r="41" spans="1:11" s="113" customFormat="1" ht="12.75">
      <c r="A41" s="114">
        <v>36</v>
      </c>
      <c r="B41" s="66" t="s">
        <v>175</v>
      </c>
      <c r="C41" s="66" t="s">
        <v>164</v>
      </c>
      <c r="D41" s="66" t="s">
        <v>185</v>
      </c>
      <c r="E41" s="66" t="s">
        <v>176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f t="shared" si="1"/>
        <v>0</v>
      </c>
    </row>
    <row r="42" spans="1:11" s="113" customFormat="1" ht="12.75" customHeight="1">
      <c r="A42" s="114">
        <v>37</v>
      </c>
      <c r="B42" s="66" t="s">
        <v>182</v>
      </c>
      <c r="C42" s="66" t="s">
        <v>183</v>
      </c>
      <c r="D42" s="66" t="s">
        <v>185</v>
      </c>
      <c r="E42" s="66" t="s">
        <v>184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f t="shared" si="1"/>
        <v>0</v>
      </c>
    </row>
    <row r="43" spans="1:11" s="113" customFormat="1" ht="25.5">
      <c r="A43" s="114">
        <v>38</v>
      </c>
      <c r="B43" s="66" t="s">
        <v>169</v>
      </c>
      <c r="C43" s="66" t="s">
        <v>170</v>
      </c>
      <c r="D43" s="66" t="s">
        <v>185</v>
      </c>
      <c r="E43" s="66" t="s">
        <v>171</v>
      </c>
      <c r="F43" s="45">
        <v>0</v>
      </c>
      <c r="G43" s="45">
        <v>15</v>
      </c>
      <c r="H43" s="45">
        <v>0</v>
      </c>
      <c r="I43" s="45">
        <v>0</v>
      </c>
      <c r="J43" s="45">
        <v>0</v>
      </c>
      <c r="K43" s="45">
        <f t="shared" si="1"/>
        <v>15</v>
      </c>
    </row>
    <row r="44" spans="1:11" s="113" customFormat="1" ht="12.75">
      <c r="A44" s="114">
        <v>39</v>
      </c>
      <c r="B44" s="66" t="s">
        <v>177</v>
      </c>
      <c r="C44" s="66" t="s">
        <v>178</v>
      </c>
      <c r="D44" s="66" t="s">
        <v>185</v>
      </c>
      <c r="E44" s="66" t="s">
        <v>171</v>
      </c>
      <c r="F44" s="45">
        <v>60</v>
      </c>
      <c r="G44" s="45">
        <v>0</v>
      </c>
      <c r="H44" s="45">
        <v>10</v>
      </c>
      <c r="I44" s="45">
        <v>0</v>
      </c>
      <c r="J44" s="45">
        <v>0</v>
      </c>
      <c r="K44" s="45">
        <f t="shared" si="1"/>
        <v>70</v>
      </c>
    </row>
    <row r="45" spans="1:11" s="113" customFormat="1" ht="25.5">
      <c r="A45" s="114">
        <v>40</v>
      </c>
      <c r="B45" s="66" t="s">
        <v>163</v>
      </c>
      <c r="C45" s="66" t="s">
        <v>164</v>
      </c>
      <c r="D45" s="66" t="s">
        <v>185</v>
      </c>
      <c r="E45" s="66" t="s">
        <v>165</v>
      </c>
      <c r="F45" s="45">
        <v>100</v>
      </c>
      <c r="G45" s="45">
        <v>100</v>
      </c>
      <c r="H45" s="45">
        <v>0</v>
      </c>
      <c r="I45" s="45">
        <v>0</v>
      </c>
      <c r="J45" s="45">
        <v>0</v>
      </c>
      <c r="K45" s="45">
        <f t="shared" si="1"/>
        <v>200</v>
      </c>
    </row>
    <row r="46" spans="1:11" s="113" customFormat="1" ht="25.5">
      <c r="A46" s="114">
        <v>41</v>
      </c>
      <c r="B46" s="66" t="s">
        <v>166</v>
      </c>
      <c r="C46" s="66" t="s">
        <v>164</v>
      </c>
      <c r="D46" s="66" t="s">
        <v>185</v>
      </c>
      <c r="E46" s="66" t="s">
        <v>165</v>
      </c>
      <c r="F46" s="45">
        <v>100</v>
      </c>
      <c r="G46" s="45">
        <v>30</v>
      </c>
      <c r="H46" s="45">
        <v>50</v>
      </c>
      <c r="I46" s="45">
        <v>0</v>
      </c>
      <c r="J46" s="45">
        <v>0</v>
      </c>
      <c r="K46" s="45">
        <f t="shared" si="1"/>
        <v>180</v>
      </c>
    </row>
    <row r="47" spans="1:11" s="113" customFormat="1" ht="25.5">
      <c r="A47" s="114">
        <v>42</v>
      </c>
      <c r="B47" s="66" t="s">
        <v>172</v>
      </c>
      <c r="C47" s="66" t="s">
        <v>173</v>
      </c>
      <c r="D47" s="66" t="s">
        <v>185</v>
      </c>
      <c r="E47" s="66" t="s">
        <v>174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f t="shared" si="1"/>
        <v>0</v>
      </c>
    </row>
    <row r="48" spans="1:11" s="113" customFormat="1" ht="12.75">
      <c r="A48" s="122">
        <v>43</v>
      </c>
      <c r="B48" s="123" t="s">
        <v>52</v>
      </c>
      <c r="C48" s="89" t="s">
        <v>53</v>
      </c>
      <c r="D48" s="89" t="s">
        <v>235</v>
      </c>
      <c r="E48" s="89" t="s">
        <v>54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f t="shared" si="1"/>
        <v>0</v>
      </c>
    </row>
    <row r="49" spans="1:11" s="113" customFormat="1" ht="25.5">
      <c r="A49" s="114">
        <v>44</v>
      </c>
      <c r="B49" s="115" t="s">
        <v>55</v>
      </c>
      <c r="C49" s="66" t="s">
        <v>57</v>
      </c>
      <c r="D49" s="66" t="s">
        <v>709</v>
      </c>
      <c r="E49" s="66" t="s">
        <v>58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f t="shared" si="1"/>
        <v>0</v>
      </c>
    </row>
    <row r="50" spans="1:11" s="113" customFormat="1" ht="25.5">
      <c r="A50" s="114">
        <v>45</v>
      </c>
      <c r="B50" s="115" t="s">
        <v>56</v>
      </c>
      <c r="C50" s="66" t="s">
        <v>57</v>
      </c>
      <c r="D50" s="66" t="s">
        <v>709</v>
      </c>
      <c r="E50" s="66" t="s">
        <v>58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f t="shared" si="1"/>
        <v>0</v>
      </c>
    </row>
    <row r="51" spans="1:11" s="113" customFormat="1" ht="25.5">
      <c r="A51" s="124">
        <v>46</v>
      </c>
      <c r="B51" s="125" t="s">
        <v>62</v>
      </c>
      <c r="C51" s="68" t="s">
        <v>63</v>
      </c>
      <c r="D51" s="68" t="s">
        <v>240</v>
      </c>
      <c r="E51" s="68" t="s">
        <v>64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f t="shared" si="1"/>
        <v>0</v>
      </c>
    </row>
    <row r="52" spans="1:11" s="113" customFormat="1" ht="25.5">
      <c r="A52" s="124">
        <v>47</v>
      </c>
      <c r="B52" s="125" t="s">
        <v>66</v>
      </c>
      <c r="C52" s="68" t="s">
        <v>711</v>
      </c>
      <c r="D52" s="68" t="s">
        <v>240</v>
      </c>
      <c r="E52" s="68" t="s">
        <v>68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f t="shared" si="1"/>
        <v>0</v>
      </c>
    </row>
    <row r="53" spans="1:11" s="113" customFormat="1" ht="25.5">
      <c r="A53" s="124">
        <v>48</v>
      </c>
      <c r="B53" s="125" t="s">
        <v>65</v>
      </c>
      <c r="C53" s="68" t="s">
        <v>60</v>
      </c>
      <c r="D53" s="68" t="s">
        <v>240</v>
      </c>
      <c r="E53" s="68" t="s">
        <v>61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f t="shared" si="1"/>
        <v>0</v>
      </c>
    </row>
    <row r="54" spans="1:11" s="113" customFormat="1" ht="12.75">
      <c r="A54" s="124">
        <v>49</v>
      </c>
      <c r="B54" s="125" t="s">
        <v>69</v>
      </c>
      <c r="C54" s="68"/>
      <c r="D54" s="68" t="s">
        <v>240</v>
      </c>
      <c r="E54" s="68"/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f t="shared" si="1"/>
        <v>0</v>
      </c>
    </row>
    <row r="55" spans="1:11" s="113" customFormat="1" ht="25.5">
      <c r="A55" s="124">
        <v>50</v>
      </c>
      <c r="B55" s="125" t="s">
        <v>59</v>
      </c>
      <c r="C55" s="68" t="s">
        <v>60</v>
      </c>
      <c r="D55" s="68" t="s">
        <v>240</v>
      </c>
      <c r="E55" s="68" t="s">
        <v>61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f t="shared" si="1"/>
        <v>0</v>
      </c>
    </row>
    <row r="56" spans="1:11" s="113" customFormat="1" ht="25.5">
      <c r="A56" s="114">
        <v>51</v>
      </c>
      <c r="B56" s="115" t="s">
        <v>70</v>
      </c>
      <c r="C56" s="66" t="s">
        <v>250</v>
      </c>
      <c r="D56" s="66" t="s">
        <v>247</v>
      </c>
      <c r="E56" s="66" t="s">
        <v>71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f t="shared" si="1"/>
        <v>0</v>
      </c>
    </row>
    <row r="57" spans="1:11" s="113" customFormat="1" ht="25.5">
      <c r="A57" s="114">
        <v>52</v>
      </c>
      <c r="B57" s="115" t="s">
        <v>77</v>
      </c>
      <c r="C57" s="66" t="s">
        <v>78</v>
      </c>
      <c r="D57" s="66" t="s">
        <v>247</v>
      </c>
      <c r="E57" s="66" t="s">
        <v>79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f t="shared" si="1"/>
        <v>0</v>
      </c>
    </row>
    <row r="58" spans="1:11" s="113" customFormat="1" ht="25.5">
      <c r="A58" s="114">
        <v>53</v>
      </c>
      <c r="B58" s="115" t="s">
        <v>74</v>
      </c>
      <c r="C58" s="66" t="s">
        <v>712</v>
      </c>
      <c r="D58" s="66" t="s">
        <v>247</v>
      </c>
      <c r="E58" s="66" t="s">
        <v>73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f t="shared" si="1"/>
        <v>0</v>
      </c>
    </row>
    <row r="59" spans="1:11" s="113" customFormat="1" ht="25.5">
      <c r="A59" s="114">
        <v>54</v>
      </c>
      <c r="B59" s="115" t="s">
        <v>72</v>
      </c>
      <c r="C59" s="66" t="s">
        <v>712</v>
      </c>
      <c r="D59" s="66" t="s">
        <v>247</v>
      </c>
      <c r="E59" s="66" t="s">
        <v>73</v>
      </c>
      <c r="F59" s="45">
        <v>100</v>
      </c>
      <c r="G59" s="45">
        <v>0</v>
      </c>
      <c r="H59" s="45">
        <v>0</v>
      </c>
      <c r="I59" s="45">
        <v>0</v>
      </c>
      <c r="J59" s="45">
        <v>0</v>
      </c>
      <c r="K59" s="45">
        <f t="shared" si="1"/>
        <v>100</v>
      </c>
    </row>
    <row r="60" spans="1:11" s="113" customFormat="1" ht="12.75">
      <c r="A60" s="114">
        <v>55</v>
      </c>
      <c r="B60" s="115" t="s">
        <v>75</v>
      </c>
      <c r="C60" s="66" t="s">
        <v>76</v>
      </c>
      <c r="D60" s="66" t="s">
        <v>247</v>
      </c>
      <c r="E60" s="66"/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f t="shared" si="1"/>
        <v>0</v>
      </c>
    </row>
    <row r="61" spans="1:11" s="113" customFormat="1" ht="25.5">
      <c r="A61" s="120">
        <v>56</v>
      </c>
      <c r="B61" s="121" t="s">
        <v>80</v>
      </c>
      <c r="C61" s="91" t="s">
        <v>81</v>
      </c>
      <c r="D61" s="91" t="s">
        <v>713</v>
      </c>
      <c r="E61" s="91" t="s">
        <v>82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f t="shared" si="1"/>
        <v>0</v>
      </c>
    </row>
    <row r="62" spans="1:11" s="113" customFormat="1" ht="25.5">
      <c r="A62" s="120">
        <v>57</v>
      </c>
      <c r="B62" s="121" t="s">
        <v>83</v>
      </c>
      <c r="C62" s="91" t="s">
        <v>84</v>
      </c>
      <c r="D62" s="91" t="s">
        <v>713</v>
      </c>
      <c r="E62" s="91" t="s">
        <v>85</v>
      </c>
      <c r="F62" s="59">
        <v>100</v>
      </c>
      <c r="G62" s="59">
        <v>0</v>
      </c>
      <c r="H62" s="59">
        <v>0</v>
      </c>
      <c r="I62" s="59">
        <v>0</v>
      </c>
      <c r="J62" s="59">
        <v>0</v>
      </c>
      <c r="K62" s="59">
        <f t="shared" si="1"/>
        <v>100</v>
      </c>
    </row>
    <row r="63" spans="1:11" s="113" customFormat="1" ht="25.5">
      <c r="A63" s="120">
        <v>58</v>
      </c>
      <c r="B63" s="121" t="s">
        <v>89</v>
      </c>
      <c r="C63" s="91" t="s">
        <v>84</v>
      </c>
      <c r="D63" s="91" t="s">
        <v>713</v>
      </c>
      <c r="E63" s="91" t="s">
        <v>90</v>
      </c>
      <c r="F63" s="59">
        <v>100</v>
      </c>
      <c r="G63" s="59">
        <v>0</v>
      </c>
      <c r="H63" s="59">
        <v>0</v>
      </c>
      <c r="I63" s="59">
        <v>0</v>
      </c>
      <c r="J63" s="59">
        <v>0</v>
      </c>
      <c r="K63" s="59">
        <f t="shared" si="1"/>
        <v>100</v>
      </c>
    </row>
    <row r="64" spans="1:11" s="113" customFormat="1" ht="25.5">
      <c r="A64" s="120">
        <v>59</v>
      </c>
      <c r="B64" s="121" t="s">
        <v>86</v>
      </c>
      <c r="C64" s="91" t="s">
        <v>87</v>
      </c>
      <c r="D64" s="91" t="s">
        <v>713</v>
      </c>
      <c r="E64" s="91" t="s">
        <v>88</v>
      </c>
      <c r="F64" s="59">
        <v>0</v>
      </c>
      <c r="G64" s="59">
        <v>15</v>
      </c>
      <c r="H64" s="59">
        <v>20</v>
      </c>
      <c r="I64" s="59">
        <v>0</v>
      </c>
      <c r="J64" s="59">
        <v>0</v>
      </c>
      <c r="K64" s="59">
        <f t="shared" si="1"/>
        <v>35</v>
      </c>
    </row>
    <row r="65" spans="1:11" s="113" customFormat="1" ht="12.75">
      <c r="A65" s="120">
        <v>60</v>
      </c>
      <c r="B65" s="121" t="s">
        <v>91</v>
      </c>
      <c r="C65" s="91" t="s">
        <v>92</v>
      </c>
      <c r="D65" s="91" t="s">
        <v>713</v>
      </c>
      <c r="E65" s="91" t="s">
        <v>95</v>
      </c>
      <c r="F65" s="59">
        <v>90</v>
      </c>
      <c r="G65" s="59"/>
      <c r="H65" s="59">
        <v>0</v>
      </c>
      <c r="I65" s="59">
        <v>0</v>
      </c>
      <c r="J65" s="59">
        <v>0</v>
      </c>
      <c r="K65" s="59">
        <f t="shared" si="1"/>
        <v>90</v>
      </c>
    </row>
    <row r="66" spans="1:11" s="113" customFormat="1" ht="12.75" customHeight="1">
      <c r="A66" s="120">
        <v>61</v>
      </c>
      <c r="B66" s="121" t="s">
        <v>94</v>
      </c>
      <c r="C66" s="91" t="s">
        <v>87</v>
      </c>
      <c r="D66" s="91" t="s">
        <v>713</v>
      </c>
      <c r="E66" s="91" t="s">
        <v>93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f t="shared" si="1"/>
        <v>0</v>
      </c>
    </row>
    <row r="67" spans="1:11" s="113" customFormat="1" ht="12.75">
      <c r="A67" s="120">
        <v>62</v>
      </c>
      <c r="B67" s="121" t="s">
        <v>98</v>
      </c>
      <c r="C67" s="91" t="s">
        <v>96</v>
      </c>
      <c r="D67" s="91" t="s">
        <v>713</v>
      </c>
      <c r="E67" s="91" t="s">
        <v>97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f t="shared" si="1"/>
        <v>0</v>
      </c>
    </row>
    <row r="68" spans="1:11" s="113" customFormat="1" ht="25.5">
      <c r="A68" s="120">
        <v>63</v>
      </c>
      <c r="B68" s="121" t="s">
        <v>99</v>
      </c>
      <c r="C68" s="91" t="s">
        <v>84</v>
      </c>
      <c r="D68" s="91" t="s">
        <v>713</v>
      </c>
      <c r="E68" s="91" t="s">
        <v>85</v>
      </c>
      <c r="F68" s="59">
        <v>100</v>
      </c>
      <c r="G68" s="59">
        <v>45</v>
      </c>
      <c r="H68" s="59">
        <v>40</v>
      </c>
      <c r="I68" s="59">
        <v>0</v>
      </c>
      <c r="J68" s="59">
        <v>0</v>
      </c>
      <c r="K68" s="59">
        <f t="shared" si="1"/>
        <v>185</v>
      </c>
    </row>
    <row r="69" spans="1:11" s="113" customFormat="1" ht="25.5">
      <c r="A69" s="114">
        <v>64</v>
      </c>
      <c r="B69" s="115" t="s">
        <v>488</v>
      </c>
      <c r="C69" s="115" t="s">
        <v>489</v>
      </c>
      <c r="D69" s="115" t="s">
        <v>490</v>
      </c>
      <c r="E69" s="115" t="s">
        <v>491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f t="shared" si="1"/>
        <v>0</v>
      </c>
    </row>
    <row r="70" spans="1:11" s="113" customFormat="1" ht="25.5">
      <c r="A70" s="114">
        <v>65</v>
      </c>
      <c r="B70" s="115" t="s">
        <v>492</v>
      </c>
      <c r="C70" s="115" t="s">
        <v>489</v>
      </c>
      <c r="D70" s="115" t="s">
        <v>490</v>
      </c>
      <c r="E70" s="115" t="s">
        <v>491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f aca="true" t="shared" si="2" ref="K70:K101">SUM(F70:J70)</f>
        <v>0</v>
      </c>
    </row>
    <row r="71" spans="1:11" s="113" customFormat="1" ht="12.75">
      <c r="A71" s="126">
        <v>66</v>
      </c>
      <c r="B71" s="127" t="s">
        <v>101</v>
      </c>
      <c r="C71" s="127" t="s">
        <v>103</v>
      </c>
      <c r="D71" s="95" t="s">
        <v>273</v>
      </c>
      <c r="E71" s="95" t="s">
        <v>102</v>
      </c>
      <c r="F71" s="50">
        <v>0</v>
      </c>
      <c r="G71" s="50"/>
      <c r="H71" s="50">
        <v>50</v>
      </c>
      <c r="I71" s="50">
        <v>0</v>
      </c>
      <c r="J71" s="50">
        <v>0</v>
      </c>
      <c r="K71" s="50">
        <f t="shared" si="2"/>
        <v>50</v>
      </c>
    </row>
    <row r="72" spans="1:11" s="113" customFormat="1" ht="12.75">
      <c r="A72" s="126">
        <v>67</v>
      </c>
      <c r="B72" s="127" t="s">
        <v>100</v>
      </c>
      <c r="C72" s="127" t="s">
        <v>103</v>
      </c>
      <c r="D72" s="95" t="s">
        <v>273</v>
      </c>
      <c r="E72" s="95" t="s">
        <v>102</v>
      </c>
      <c r="F72" s="50">
        <v>100</v>
      </c>
      <c r="G72" s="50">
        <v>45</v>
      </c>
      <c r="H72" s="50">
        <v>0</v>
      </c>
      <c r="I72" s="50">
        <v>20</v>
      </c>
      <c r="J72" s="50">
        <v>0</v>
      </c>
      <c r="K72" s="50">
        <f t="shared" si="2"/>
        <v>165</v>
      </c>
    </row>
    <row r="73" spans="1:11" s="113" customFormat="1" ht="12.75">
      <c r="A73" s="114">
        <v>68</v>
      </c>
      <c r="B73" s="115" t="s">
        <v>24</v>
      </c>
      <c r="C73" s="66"/>
      <c r="D73" s="66" t="s">
        <v>203</v>
      </c>
      <c r="E73" s="66"/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f t="shared" si="2"/>
        <v>0</v>
      </c>
    </row>
    <row r="74" spans="1:11" s="113" customFormat="1" ht="12.75">
      <c r="A74" s="114">
        <v>69</v>
      </c>
      <c r="B74" s="115" t="s">
        <v>25</v>
      </c>
      <c r="C74" s="66"/>
      <c r="D74" s="66" t="s">
        <v>203</v>
      </c>
      <c r="E74" s="66"/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f t="shared" si="2"/>
        <v>0</v>
      </c>
    </row>
    <row r="75" spans="1:11" s="113" customFormat="1" ht="12.75">
      <c r="A75" s="114">
        <v>70</v>
      </c>
      <c r="B75" s="115" t="s">
        <v>27</v>
      </c>
      <c r="C75" s="66"/>
      <c r="D75" s="66" t="s">
        <v>203</v>
      </c>
      <c r="E75" s="66"/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f t="shared" si="2"/>
        <v>0</v>
      </c>
    </row>
    <row r="76" spans="1:11" s="113" customFormat="1" ht="12.75">
      <c r="A76" s="114">
        <v>71</v>
      </c>
      <c r="B76" s="115" t="s">
        <v>28</v>
      </c>
      <c r="C76" s="66"/>
      <c r="D76" s="66" t="s">
        <v>203</v>
      </c>
      <c r="E76" s="66"/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f t="shared" si="2"/>
        <v>0</v>
      </c>
    </row>
    <row r="77" spans="1:11" s="113" customFormat="1" ht="12.75">
      <c r="A77" s="114">
        <v>72</v>
      </c>
      <c r="B77" s="115" t="s">
        <v>29</v>
      </c>
      <c r="C77" s="66"/>
      <c r="D77" s="66" t="s">
        <v>203</v>
      </c>
      <c r="E77" s="66"/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f t="shared" si="2"/>
        <v>0</v>
      </c>
    </row>
    <row r="78" spans="1:11" s="113" customFormat="1" ht="12.75">
      <c r="A78" s="114">
        <v>73</v>
      </c>
      <c r="B78" s="115" t="s">
        <v>26</v>
      </c>
      <c r="C78" s="66"/>
      <c r="D78" s="66" t="s">
        <v>203</v>
      </c>
      <c r="E78" s="66"/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f t="shared" si="2"/>
        <v>0</v>
      </c>
    </row>
    <row r="79" spans="1:11" s="113" customFormat="1" ht="12.75">
      <c r="A79" s="118">
        <v>74</v>
      </c>
      <c r="B79" s="65" t="s">
        <v>104</v>
      </c>
      <c r="C79" s="65" t="s">
        <v>106</v>
      </c>
      <c r="D79" s="65" t="s">
        <v>276</v>
      </c>
      <c r="E79" s="65" t="s">
        <v>107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f t="shared" si="2"/>
        <v>0</v>
      </c>
    </row>
    <row r="80" spans="1:11" s="113" customFormat="1" ht="25.5">
      <c r="A80" s="118">
        <v>75</v>
      </c>
      <c r="B80" s="65" t="s">
        <v>105</v>
      </c>
      <c r="C80" s="65" t="s">
        <v>106</v>
      </c>
      <c r="D80" s="65" t="s">
        <v>276</v>
      </c>
      <c r="E80" s="65" t="s">
        <v>107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f t="shared" si="2"/>
        <v>0</v>
      </c>
    </row>
    <row r="81" spans="1:11" s="113" customFormat="1" ht="12.75" customHeight="1">
      <c r="A81" s="114">
        <v>76</v>
      </c>
      <c r="B81" s="115" t="s">
        <v>498</v>
      </c>
      <c r="C81" s="66" t="s">
        <v>495</v>
      </c>
      <c r="D81" s="115" t="s">
        <v>496</v>
      </c>
      <c r="E81" s="66"/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f t="shared" si="2"/>
        <v>0</v>
      </c>
    </row>
    <row r="82" spans="1:11" s="113" customFormat="1" ht="12.75" customHeight="1">
      <c r="A82" s="114">
        <v>77</v>
      </c>
      <c r="B82" s="115" t="s">
        <v>497</v>
      </c>
      <c r="C82" s="66" t="s">
        <v>495</v>
      </c>
      <c r="D82" s="115" t="s">
        <v>496</v>
      </c>
      <c r="E82" s="66"/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f t="shared" si="2"/>
        <v>0</v>
      </c>
    </row>
    <row r="83" spans="1:11" s="113" customFormat="1" ht="25.5">
      <c r="A83" s="122">
        <v>78</v>
      </c>
      <c r="B83" s="123" t="s">
        <v>123</v>
      </c>
      <c r="C83" s="89" t="s">
        <v>118</v>
      </c>
      <c r="D83" s="89" t="s">
        <v>289</v>
      </c>
      <c r="E83" s="89" t="s">
        <v>119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f t="shared" si="2"/>
        <v>0</v>
      </c>
    </row>
    <row r="84" spans="1:11" s="113" customFormat="1" ht="12.75">
      <c r="A84" s="122">
        <v>79</v>
      </c>
      <c r="B84" s="123" t="s">
        <v>117</v>
      </c>
      <c r="C84" s="89" t="s">
        <v>118</v>
      </c>
      <c r="D84" s="89" t="s">
        <v>289</v>
      </c>
      <c r="E84" s="89" t="s">
        <v>119</v>
      </c>
      <c r="F84" s="53">
        <v>90</v>
      </c>
      <c r="G84" s="53">
        <v>0</v>
      </c>
      <c r="H84" s="53">
        <v>0</v>
      </c>
      <c r="I84" s="53">
        <v>0</v>
      </c>
      <c r="J84" s="53">
        <v>0</v>
      </c>
      <c r="K84" s="53">
        <f t="shared" si="2"/>
        <v>90</v>
      </c>
    </row>
    <row r="85" spans="1:11" s="113" customFormat="1" ht="12.75">
      <c r="A85" s="122">
        <v>80</v>
      </c>
      <c r="B85" s="123" t="s">
        <v>128</v>
      </c>
      <c r="C85" s="89" t="s">
        <v>126</v>
      </c>
      <c r="D85" s="89" t="s">
        <v>289</v>
      </c>
      <c r="E85" s="89" t="s">
        <v>127</v>
      </c>
      <c r="F85" s="53">
        <v>100</v>
      </c>
      <c r="G85" s="53">
        <v>0</v>
      </c>
      <c r="H85" s="53">
        <v>0</v>
      </c>
      <c r="I85" s="53">
        <v>10</v>
      </c>
      <c r="J85" s="53">
        <v>0</v>
      </c>
      <c r="K85" s="53">
        <f t="shared" si="2"/>
        <v>110</v>
      </c>
    </row>
    <row r="86" spans="1:11" s="113" customFormat="1" ht="25.5">
      <c r="A86" s="122">
        <v>81</v>
      </c>
      <c r="B86" s="123" t="s">
        <v>120</v>
      </c>
      <c r="C86" s="89" t="s">
        <v>121</v>
      </c>
      <c r="D86" s="89" t="s">
        <v>289</v>
      </c>
      <c r="E86" s="89" t="s">
        <v>122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f t="shared" si="2"/>
        <v>0</v>
      </c>
    </row>
    <row r="87" spans="1:11" s="113" customFormat="1" ht="12.75">
      <c r="A87" s="122">
        <v>82</v>
      </c>
      <c r="B87" s="123" t="s">
        <v>124</v>
      </c>
      <c r="C87" s="89" t="s">
        <v>121</v>
      </c>
      <c r="D87" s="89" t="s">
        <v>289</v>
      </c>
      <c r="E87" s="89" t="s">
        <v>122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f t="shared" si="2"/>
        <v>0</v>
      </c>
    </row>
    <row r="88" spans="1:11" s="113" customFormat="1" ht="25.5">
      <c r="A88" s="122">
        <v>83</v>
      </c>
      <c r="B88" s="123" t="s">
        <v>125</v>
      </c>
      <c r="C88" s="89" t="s">
        <v>126</v>
      </c>
      <c r="D88" s="89" t="s">
        <v>289</v>
      </c>
      <c r="E88" s="89" t="s">
        <v>127</v>
      </c>
      <c r="F88" s="53">
        <v>90</v>
      </c>
      <c r="G88" s="53">
        <v>0</v>
      </c>
      <c r="H88" s="53">
        <v>20</v>
      </c>
      <c r="I88" s="53">
        <v>0</v>
      </c>
      <c r="J88" s="53">
        <v>0</v>
      </c>
      <c r="K88" s="53">
        <f t="shared" si="2"/>
        <v>110</v>
      </c>
    </row>
    <row r="89" spans="1:11" s="113" customFormat="1" ht="25.5">
      <c r="A89" s="122">
        <v>84</v>
      </c>
      <c r="B89" s="123" t="s">
        <v>114</v>
      </c>
      <c r="C89" s="89" t="s">
        <v>116</v>
      </c>
      <c r="D89" s="89" t="s">
        <v>289</v>
      </c>
      <c r="E89" s="89" t="s">
        <v>115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f t="shared" si="2"/>
        <v>0</v>
      </c>
    </row>
    <row r="90" spans="1:11" s="113" customFormat="1" ht="40.5" customHeight="1">
      <c r="A90" s="114">
        <v>85</v>
      </c>
      <c r="B90" s="128" t="s">
        <v>542</v>
      </c>
      <c r="C90" s="87" t="s">
        <v>299</v>
      </c>
      <c r="D90" s="66" t="s">
        <v>300</v>
      </c>
      <c r="E90" s="66"/>
      <c r="F90" s="45">
        <v>90</v>
      </c>
      <c r="G90" s="45">
        <v>0</v>
      </c>
      <c r="H90" s="45">
        <v>0</v>
      </c>
      <c r="I90" s="45">
        <v>50</v>
      </c>
      <c r="J90" s="45">
        <v>0</v>
      </c>
      <c r="K90" s="45">
        <f t="shared" si="2"/>
        <v>140</v>
      </c>
    </row>
    <row r="91" spans="1:11" s="113" customFormat="1" ht="25.5">
      <c r="A91" s="124">
        <v>86</v>
      </c>
      <c r="B91" s="125" t="s">
        <v>487</v>
      </c>
      <c r="C91" s="125" t="s">
        <v>313</v>
      </c>
      <c r="D91" s="125" t="s">
        <v>310</v>
      </c>
      <c r="E91" s="125" t="s">
        <v>314</v>
      </c>
      <c r="F91" s="70">
        <v>100</v>
      </c>
      <c r="G91" s="70">
        <v>0</v>
      </c>
      <c r="H91" s="70">
        <v>0</v>
      </c>
      <c r="I91" s="70">
        <v>0</v>
      </c>
      <c r="J91" s="70">
        <v>0</v>
      </c>
      <c r="K91" s="70">
        <f t="shared" si="2"/>
        <v>100</v>
      </c>
    </row>
    <row r="92" spans="1:11" s="113" customFormat="1" ht="38.25">
      <c r="A92" s="124">
        <v>87</v>
      </c>
      <c r="B92" s="125" t="s">
        <v>129</v>
      </c>
      <c r="C92" s="68" t="s">
        <v>714</v>
      </c>
      <c r="D92" s="68" t="s">
        <v>310</v>
      </c>
      <c r="E92" s="68" t="s">
        <v>131</v>
      </c>
      <c r="F92" s="70">
        <v>90</v>
      </c>
      <c r="G92" s="70">
        <v>0</v>
      </c>
      <c r="H92" s="70">
        <v>0</v>
      </c>
      <c r="I92" s="70">
        <v>0</v>
      </c>
      <c r="J92" s="70">
        <v>0</v>
      </c>
      <c r="K92" s="70">
        <f t="shared" si="2"/>
        <v>90</v>
      </c>
    </row>
    <row r="93" spans="1:11" s="113" customFormat="1" ht="25.5">
      <c r="A93" s="114">
        <v>88</v>
      </c>
      <c r="B93" s="115" t="s">
        <v>142</v>
      </c>
      <c r="C93" s="66" t="s">
        <v>133</v>
      </c>
      <c r="D93" s="66" t="s">
        <v>418</v>
      </c>
      <c r="E93" s="66" t="s">
        <v>134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f t="shared" si="2"/>
        <v>0</v>
      </c>
    </row>
    <row r="94" spans="1:11" s="113" customFormat="1" ht="25.5">
      <c r="A94" s="114">
        <v>89</v>
      </c>
      <c r="B94" s="115" t="s">
        <v>143</v>
      </c>
      <c r="C94" s="66" t="s">
        <v>144</v>
      </c>
      <c r="D94" s="66" t="s">
        <v>418</v>
      </c>
      <c r="E94" s="66" t="s">
        <v>145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f t="shared" si="2"/>
        <v>0</v>
      </c>
    </row>
    <row r="95" spans="1:11" s="113" customFormat="1" ht="25.5">
      <c r="A95" s="114">
        <v>90</v>
      </c>
      <c r="B95" s="115" t="s">
        <v>141</v>
      </c>
      <c r="C95" s="66" t="s">
        <v>133</v>
      </c>
      <c r="D95" s="66" t="s">
        <v>418</v>
      </c>
      <c r="E95" s="66" t="s">
        <v>134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f t="shared" si="2"/>
        <v>0</v>
      </c>
    </row>
    <row r="96" spans="1:11" s="113" customFormat="1" ht="25.5">
      <c r="A96" s="114">
        <v>91</v>
      </c>
      <c r="B96" s="115" t="s">
        <v>146</v>
      </c>
      <c r="C96" s="66" t="s">
        <v>136</v>
      </c>
      <c r="D96" s="66" t="s">
        <v>418</v>
      </c>
      <c r="E96" s="66" t="s">
        <v>137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f t="shared" si="2"/>
        <v>0</v>
      </c>
    </row>
    <row r="97" spans="1:11" s="113" customFormat="1" ht="25.5">
      <c r="A97" s="114">
        <v>92</v>
      </c>
      <c r="B97" s="115" t="s">
        <v>132</v>
      </c>
      <c r="C97" s="66" t="s">
        <v>133</v>
      </c>
      <c r="D97" s="66" t="s">
        <v>418</v>
      </c>
      <c r="E97" s="66" t="s">
        <v>134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f t="shared" si="2"/>
        <v>0</v>
      </c>
    </row>
    <row r="98" spans="1:11" s="113" customFormat="1" ht="25.5">
      <c r="A98" s="114">
        <v>93</v>
      </c>
      <c r="B98" s="115" t="s">
        <v>147</v>
      </c>
      <c r="C98" s="66" t="s">
        <v>139</v>
      </c>
      <c r="D98" s="66" t="s">
        <v>418</v>
      </c>
      <c r="E98" s="66" t="s">
        <v>148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f t="shared" si="2"/>
        <v>0</v>
      </c>
    </row>
    <row r="99" spans="1:11" s="113" customFormat="1" ht="25.5">
      <c r="A99" s="114">
        <v>94</v>
      </c>
      <c r="B99" s="115" t="s">
        <v>138</v>
      </c>
      <c r="C99" s="66" t="s">
        <v>139</v>
      </c>
      <c r="D99" s="66" t="s">
        <v>418</v>
      </c>
      <c r="E99" s="66" t="s">
        <v>140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f t="shared" si="2"/>
        <v>0</v>
      </c>
    </row>
    <row r="100" spans="1:11" s="113" customFormat="1" ht="25.5">
      <c r="A100" s="114">
        <v>95</v>
      </c>
      <c r="B100" s="115" t="s">
        <v>135</v>
      </c>
      <c r="C100" s="66" t="s">
        <v>136</v>
      </c>
      <c r="D100" s="66" t="s">
        <v>418</v>
      </c>
      <c r="E100" s="66" t="s">
        <v>137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f t="shared" si="2"/>
        <v>0</v>
      </c>
    </row>
    <row r="101" spans="1:11" s="113" customFormat="1" ht="25.5">
      <c r="A101" s="116">
        <v>96</v>
      </c>
      <c r="B101" s="86" t="s">
        <v>186</v>
      </c>
      <c r="C101" s="86" t="s">
        <v>467</v>
      </c>
      <c r="D101" s="86" t="s">
        <v>710</v>
      </c>
      <c r="E101" s="86" t="s">
        <v>374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f t="shared" si="2"/>
        <v>0</v>
      </c>
    </row>
    <row r="102" spans="1:11" s="113" customFormat="1" ht="12.75" customHeight="1">
      <c r="A102" s="114">
        <v>97</v>
      </c>
      <c r="B102" s="66" t="s">
        <v>472</v>
      </c>
      <c r="C102" s="66" t="s">
        <v>448</v>
      </c>
      <c r="D102" s="115" t="s">
        <v>230</v>
      </c>
      <c r="E102" s="66" t="s">
        <v>473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f aca="true" t="shared" si="3" ref="K102:K119">SUM(F102:J102)</f>
        <v>0</v>
      </c>
    </row>
    <row r="103" spans="1:11" s="113" customFormat="1" ht="12.75">
      <c r="A103" s="114">
        <v>98</v>
      </c>
      <c r="B103" s="66" t="s">
        <v>474</v>
      </c>
      <c r="C103" s="66" t="s">
        <v>475</v>
      </c>
      <c r="D103" s="115" t="s">
        <v>230</v>
      </c>
      <c r="E103" s="66" t="s">
        <v>476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f t="shared" si="3"/>
        <v>0</v>
      </c>
    </row>
    <row r="104" spans="1:11" s="113" customFormat="1" ht="12.75" customHeight="1">
      <c r="A104" s="114">
        <v>99</v>
      </c>
      <c r="B104" s="66" t="s">
        <v>484</v>
      </c>
      <c r="C104" s="66" t="s">
        <v>229</v>
      </c>
      <c r="D104" s="115" t="s">
        <v>230</v>
      </c>
      <c r="E104" s="66" t="s">
        <v>485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f t="shared" si="3"/>
        <v>0</v>
      </c>
    </row>
    <row r="105" spans="1:11" s="113" customFormat="1" ht="25.5">
      <c r="A105" s="114">
        <v>100</v>
      </c>
      <c r="B105" s="66" t="s">
        <v>486</v>
      </c>
      <c r="C105" s="66" t="s">
        <v>229</v>
      </c>
      <c r="D105" s="115" t="s">
        <v>230</v>
      </c>
      <c r="E105" s="66" t="s">
        <v>485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f t="shared" si="3"/>
        <v>0</v>
      </c>
    </row>
    <row r="106" spans="1:11" s="113" customFormat="1" ht="12.75">
      <c r="A106" s="114">
        <v>101</v>
      </c>
      <c r="B106" s="66" t="s">
        <v>477</v>
      </c>
      <c r="C106" s="66" t="s">
        <v>475</v>
      </c>
      <c r="D106" s="115" t="s">
        <v>230</v>
      </c>
      <c r="E106" s="115" t="s">
        <v>476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f t="shared" si="3"/>
        <v>0</v>
      </c>
    </row>
    <row r="107" spans="1:11" s="113" customFormat="1" ht="12.75">
      <c r="A107" s="114">
        <v>102</v>
      </c>
      <c r="B107" s="66" t="s">
        <v>478</v>
      </c>
      <c r="C107" s="66" t="s">
        <v>475</v>
      </c>
      <c r="D107" s="115" t="s">
        <v>230</v>
      </c>
      <c r="E107" s="66" t="s">
        <v>476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f t="shared" si="3"/>
        <v>0</v>
      </c>
    </row>
    <row r="108" spans="1:11" s="113" customFormat="1" ht="12.75">
      <c r="A108" s="114">
        <v>103</v>
      </c>
      <c r="B108" s="66" t="s">
        <v>483</v>
      </c>
      <c r="C108" s="66" t="s">
        <v>481</v>
      </c>
      <c r="D108" s="115" t="s">
        <v>230</v>
      </c>
      <c r="E108" s="66" t="s">
        <v>482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f t="shared" si="3"/>
        <v>0</v>
      </c>
    </row>
    <row r="109" spans="1:11" s="113" customFormat="1" ht="12.75">
      <c r="A109" s="114">
        <v>104</v>
      </c>
      <c r="B109" s="66" t="s">
        <v>480</v>
      </c>
      <c r="C109" s="66" t="s">
        <v>481</v>
      </c>
      <c r="D109" s="115" t="s">
        <v>230</v>
      </c>
      <c r="E109" s="66" t="s">
        <v>482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f t="shared" si="3"/>
        <v>0</v>
      </c>
    </row>
    <row r="110" spans="1:11" s="113" customFormat="1" ht="25.5">
      <c r="A110" s="114">
        <v>105</v>
      </c>
      <c r="B110" s="66" t="s">
        <v>479</v>
      </c>
      <c r="C110" s="66" t="s">
        <v>475</v>
      </c>
      <c r="D110" s="115" t="s">
        <v>230</v>
      </c>
      <c r="E110" s="66" t="s">
        <v>476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f t="shared" si="3"/>
        <v>0</v>
      </c>
    </row>
    <row r="111" spans="1:11" s="113" customFormat="1" ht="25.5">
      <c r="A111" s="122">
        <v>106</v>
      </c>
      <c r="B111" s="123" t="s">
        <v>46</v>
      </c>
      <c r="C111" s="89" t="s">
        <v>47</v>
      </c>
      <c r="D111" s="89" t="s">
        <v>217</v>
      </c>
      <c r="E111" s="89" t="s">
        <v>48</v>
      </c>
      <c r="F111" s="53">
        <v>100</v>
      </c>
      <c r="G111" s="53">
        <v>50</v>
      </c>
      <c r="H111" s="53">
        <v>0</v>
      </c>
      <c r="I111" s="53">
        <v>20</v>
      </c>
      <c r="J111" s="53">
        <v>0</v>
      </c>
      <c r="K111" s="53">
        <f t="shared" si="3"/>
        <v>170</v>
      </c>
    </row>
    <row r="112" spans="1:11" s="113" customFormat="1" ht="25.5">
      <c r="A112" s="122">
        <v>107</v>
      </c>
      <c r="B112" s="123" t="s">
        <v>40</v>
      </c>
      <c r="C112" s="89" t="s">
        <v>41</v>
      </c>
      <c r="D112" s="89" t="s">
        <v>217</v>
      </c>
      <c r="E112" s="89" t="s">
        <v>42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f t="shared" si="3"/>
        <v>0</v>
      </c>
    </row>
    <row r="113" spans="1:11" s="113" customFormat="1" ht="25.5">
      <c r="A113" s="122">
        <v>108</v>
      </c>
      <c r="B113" s="123" t="s">
        <v>43</v>
      </c>
      <c r="C113" s="89" t="s">
        <v>44</v>
      </c>
      <c r="D113" s="89" t="s">
        <v>217</v>
      </c>
      <c r="E113" s="89" t="s">
        <v>45</v>
      </c>
      <c r="F113" s="53">
        <v>90</v>
      </c>
      <c r="G113" s="53">
        <v>0</v>
      </c>
      <c r="H113" s="53">
        <v>0</v>
      </c>
      <c r="I113" s="53">
        <v>0</v>
      </c>
      <c r="J113" s="53">
        <v>0</v>
      </c>
      <c r="K113" s="53">
        <f t="shared" si="3"/>
        <v>90</v>
      </c>
    </row>
    <row r="114" spans="1:11" s="113" customFormat="1" ht="25.5">
      <c r="A114" s="122">
        <v>109</v>
      </c>
      <c r="B114" s="123" t="s">
        <v>37</v>
      </c>
      <c r="C114" s="89" t="s">
        <v>38</v>
      </c>
      <c r="D114" s="89" t="s">
        <v>217</v>
      </c>
      <c r="E114" s="89" t="s">
        <v>39</v>
      </c>
      <c r="F114" s="53">
        <v>90</v>
      </c>
      <c r="G114" s="53">
        <v>45</v>
      </c>
      <c r="H114" s="53">
        <v>0</v>
      </c>
      <c r="I114" s="53">
        <v>0</v>
      </c>
      <c r="J114" s="53">
        <v>0</v>
      </c>
      <c r="K114" s="53">
        <f t="shared" si="3"/>
        <v>135</v>
      </c>
    </row>
    <row r="115" spans="1:11" s="113" customFormat="1" ht="25.5">
      <c r="A115" s="122">
        <v>110</v>
      </c>
      <c r="B115" s="123" t="s">
        <v>49</v>
      </c>
      <c r="C115" s="89" t="s">
        <v>50</v>
      </c>
      <c r="D115" s="89" t="s">
        <v>217</v>
      </c>
      <c r="E115" s="89" t="s">
        <v>51</v>
      </c>
      <c r="F115" s="53">
        <v>90</v>
      </c>
      <c r="G115" s="53">
        <v>45</v>
      </c>
      <c r="H115" s="53">
        <v>10</v>
      </c>
      <c r="I115" s="53">
        <v>0</v>
      </c>
      <c r="J115" s="53">
        <v>0</v>
      </c>
      <c r="K115" s="53">
        <f t="shared" si="3"/>
        <v>145</v>
      </c>
    </row>
    <row r="116" spans="1:11" s="113" customFormat="1" ht="25.5">
      <c r="A116" s="129">
        <v>111</v>
      </c>
      <c r="B116" s="128" t="s">
        <v>108</v>
      </c>
      <c r="C116" s="87" t="s">
        <v>109</v>
      </c>
      <c r="D116" s="87" t="s">
        <v>351</v>
      </c>
      <c r="E116" s="87" t="s">
        <v>110</v>
      </c>
      <c r="F116" s="109">
        <v>100</v>
      </c>
      <c r="G116" s="109">
        <v>0</v>
      </c>
      <c r="H116" s="109">
        <v>40</v>
      </c>
      <c r="I116" s="109">
        <v>0</v>
      </c>
      <c r="J116" s="109">
        <v>0</v>
      </c>
      <c r="K116" s="109">
        <f t="shared" si="3"/>
        <v>140</v>
      </c>
    </row>
    <row r="117" spans="1:11" s="113" customFormat="1" ht="38.25">
      <c r="A117" s="129">
        <v>112</v>
      </c>
      <c r="B117" s="128" t="s">
        <v>112</v>
      </c>
      <c r="C117" s="87" t="s">
        <v>109</v>
      </c>
      <c r="D117" s="87" t="s">
        <v>351</v>
      </c>
      <c r="E117" s="87" t="s">
        <v>113</v>
      </c>
      <c r="F117" s="109">
        <v>100</v>
      </c>
      <c r="G117" s="109">
        <v>15</v>
      </c>
      <c r="H117" s="109">
        <v>10</v>
      </c>
      <c r="I117" s="109">
        <v>0</v>
      </c>
      <c r="J117" s="109">
        <v>0</v>
      </c>
      <c r="K117" s="109">
        <f t="shared" si="3"/>
        <v>125</v>
      </c>
    </row>
    <row r="118" spans="1:11" s="113" customFormat="1" ht="25.5">
      <c r="A118" s="129">
        <v>113</v>
      </c>
      <c r="B118" s="128" t="s">
        <v>111</v>
      </c>
      <c r="C118" s="87" t="s">
        <v>109</v>
      </c>
      <c r="D118" s="87" t="s">
        <v>351</v>
      </c>
      <c r="E118" s="87" t="s">
        <v>110</v>
      </c>
      <c r="F118" s="109">
        <v>90</v>
      </c>
      <c r="G118" s="109">
        <v>15</v>
      </c>
      <c r="H118" s="109">
        <v>20</v>
      </c>
      <c r="I118" s="109">
        <v>20</v>
      </c>
      <c r="J118" s="109">
        <v>0</v>
      </c>
      <c r="K118" s="109">
        <f t="shared" si="3"/>
        <v>145</v>
      </c>
    </row>
    <row r="119" spans="1:11" s="113" customFormat="1" ht="12.75" customHeight="1">
      <c r="A119" s="116">
        <v>114</v>
      </c>
      <c r="B119" s="117" t="s">
        <v>187</v>
      </c>
      <c r="C119" s="86" t="s">
        <v>189</v>
      </c>
      <c r="D119" s="86" t="s">
        <v>188</v>
      </c>
      <c r="E119" s="86" t="s">
        <v>190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f t="shared" si="3"/>
        <v>0</v>
      </c>
    </row>
    <row r="120" spans="1:11" s="113" customFormat="1" ht="15" customHeight="1">
      <c r="A120" s="116">
        <v>115</v>
      </c>
      <c r="B120" s="117" t="s">
        <v>720</v>
      </c>
      <c r="C120" s="86" t="s">
        <v>725</v>
      </c>
      <c r="D120" s="86" t="s">
        <v>728</v>
      </c>
      <c r="E120" s="86" t="s">
        <v>729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f>SUM(F120:J120)</f>
        <v>0</v>
      </c>
    </row>
    <row r="121" spans="1:11" s="113" customFormat="1" ht="12.75" customHeight="1">
      <c r="A121" s="116">
        <v>116</v>
      </c>
      <c r="B121" s="117" t="s">
        <v>721</v>
      </c>
      <c r="C121" s="86" t="s">
        <v>726</v>
      </c>
      <c r="D121" s="86" t="s">
        <v>728</v>
      </c>
      <c r="E121" s="86" t="s">
        <v>730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f>SUM(F121:J121)</f>
        <v>0</v>
      </c>
    </row>
    <row r="122" spans="1:11" s="113" customFormat="1" ht="12.75" customHeight="1">
      <c r="A122" s="116">
        <v>117</v>
      </c>
      <c r="B122" s="117" t="s">
        <v>722</v>
      </c>
      <c r="C122" s="86" t="s">
        <v>726</v>
      </c>
      <c r="D122" s="86" t="s">
        <v>728</v>
      </c>
      <c r="E122" s="86" t="s">
        <v>730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f>SUM(F122:J122)</f>
        <v>0</v>
      </c>
    </row>
    <row r="123" spans="1:11" s="113" customFormat="1" ht="12.75" customHeight="1">
      <c r="A123" s="116">
        <v>118</v>
      </c>
      <c r="B123" s="117" t="s">
        <v>723</v>
      </c>
      <c r="C123" s="86" t="s">
        <v>727</v>
      </c>
      <c r="D123" s="86" t="s">
        <v>728</v>
      </c>
      <c r="E123" s="86" t="s">
        <v>731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f>SUM(F123:J123)</f>
        <v>0</v>
      </c>
    </row>
    <row r="124" spans="1:11" s="113" customFormat="1" ht="12.75" customHeight="1">
      <c r="A124" s="116">
        <v>119</v>
      </c>
      <c r="B124" s="117" t="s">
        <v>724</v>
      </c>
      <c r="C124" s="86" t="s">
        <v>727</v>
      </c>
      <c r="D124" s="86" t="s">
        <v>728</v>
      </c>
      <c r="E124" s="86" t="s">
        <v>731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f>SUM(F124:J124)</f>
        <v>0</v>
      </c>
    </row>
    <row r="125" spans="1:11" s="141" customFormat="1" ht="12.75" customHeight="1">
      <c r="A125" s="137"/>
      <c r="B125" s="138"/>
      <c r="C125" s="139"/>
      <c r="D125" s="139"/>
      <c r="E125" s="139"/>
      <c r="F125" s="140"/>
      <c r="G125" s="140"/>
      <c r="H125" s="140"/>
      <c r="I125" s="140"/>
      <c r="J125" s="140"/>
      <c r="K125" s="140"/>
    </row>
    <row r="126" spans="1:11" s="141" customFormat="1" ht="12.75" customHeight="1">
      <c r="A126" s="137"/>
      <c r="B126" s="138"/>
      <c r="C126" s="139"/>
      <c r="D126" s="139"/>
      <c r="E126" s="139"/>
      <c r="F126" s="140"/>
      <c r="G126" s="140"/>
      <c r="H126" s="140"/>
      <c r="I126" s="140"/>
      <c r="J126" s="140"/>
      <c r="K126" s="140"/>
    </row>
    <row r="127" spans="1:11" s="141" customFormat="1" ht="12.75" customHeight="1">
      <c r="A127" s="137"/>
      <c r="B127" s="138"/>
      <c r="C127" s="139"/>
      <c r="D127" s="139"/>
      <c r="E127" s="139"/>
      <c r="F127" s="140"/>
      <c r="G127" s="140"/>
      <c r="H127" s="140"/>
      <c r="I127" s="140"/>
      <c r="J127" s="140"/>
      <c r="K127" s="140"/>
    </row>
    <row r="129" spans="2:4" ht="15">
      <c r="B129" s="11" t="s">
        <v>570</v>
      </c>
      <c r="D129" s="8" t="s">
        <v>571</v>
      </c>
    </row>
    <row r="130" spans="2:4" ht="18" customHeight="1">
      <c r="B130" s="12"/>
      <c r="D130" s="8" t="s">
        <v>572</v>
      </c>
    </row>
    <row r="131" spans="2:4" ht="18" customHeight="1">
      <c r="B131" s="12"/>
      <c r="D131" s="8" t="s">
        <v>575</v>
      </c>
    </row>
    <row r="132" spans="2:6" ht="18" customHeight="1">
      <c r="B132" s="12"/>
      <c r="D132" s="8" t="s">
        <v>573</v>
      </c>
      <c r="F132" s="7"/>
    </row>
    <row r="133" spans="2:6" ht="18" customHeight="1">
      <c r="B133" s="12"/>
      <c r="D133" s="8" t="s">
        <v>574</v>
      </c>
      <c r="F133" s="8"/>
    </row>
    <row r="134" spans="2:6" ht="18" customHeight="1">
      <c r="B134" s="12"/>
      <c r="D134" s="8" t="s">
        <v>576</v>
      </c>
      <c r="F134" s="8"/>
    </row>
    <row r="135" spans="2:6" ht="18" customHeight="1">
      <c r="B135" s="12"/>
      <c r="D135" s="8" t="s">
        <v>577</v>
      </c>
      <c r="F135" s="8"/>
    </row>
    <row r="136" ht="18" customHeight="1"/>
  </sheetData>
  <sheetProtection/>
  <mergeCells count="8">
    <mergeCell ref="A1:K2"/>
    <mergeCell ref="K4:K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3"/>
  <headerFooter>
    <oddHeader>&amp;L11 класс&amp;RМуниципальный этап Всероссийской олимпиады школьников по информатике</oddHeader>
    <oddFooter>&amp;CСтраница &amp;P из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1"/>
  <sheetViews>
    <sheetView view="pageBreakPreview" zoomScaleSheetLayoutView="100" zoomScalePageLayoutView="0" workbookViewId="0" topLeftCell="A10">
      <selection activeCell="L16" sqref="L16"/>
    </sheetView>
  </sheetViews>
  <sheetFormatPr defaultColWidth="9.140625" defaultRowHeight="15"/>
  <cols>
    <col min="1" max="1" width="4.00390625" style="1" bestFit="1" customWidth="1"/>
    <col min="2" max="2" width="28.28125" style="3" customWidth="1"/>
    <col min="3" max="3" width="26.140625" style="1" customWidth="1"/>
    <col min="4" max="4" width="15.8515625" style="1" customWidth="1"/>
    <col min="5" max="5" width="25.7109375" style="1" customWidth="1"/>
    <col min="6" max="10" width="4.00390625" style="2" customWidth="1"/>
    <col min="11" max="11" width="6.140625" style="2" bestFit="1" customWidth="1"/>
    <col min="12" max="12" width="6.7109375" style="2" bestFit="1" customWidth="1"/>
    <col min="13" max="16384" width="9.140625" style="1" customWidth="1"/>
  </cols>
  <sheetData>
    <row r="1" spans="1:12" ht="14.25" customHeight="1">
      <c r="A1" s="172" t="s">
        <v>493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7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ht="15"/>
    <row r="4" spans="1:12" s="35" customFormat="1" ht="12.75">
      <c r="A4" s="173" t="s">
        <v>1</v>
      </c>
      <c r="B4" s="165" t="s">
        <v>5</v>
      </c>
      <c r="C4" s="173" t="s">
        <v>2</v>
      </c>
      <c r="D4" s="173" t="s">
        <v>3</v>
      </c>
      <c r="E4" s="177" t="s">
        <v>4</v>
      </c>
      <c r="F4" s="174" t="s">
        <v>8</v>
      </c>
      <c r="G4" s="174"/>
      <c r="H4" s="174"/>
      <c r="I4" s="174"/>
      <c r="J4" s="174"/>
      <c r="K4" s="173" t="s">
        <v>6</v>
      </c>
      <c r="L4" s="173" t="s">
        <v>7</v>
      </c>
    </row>
    <row r="5" spans="1:12" s="35" customFormat="1" ht="15" customHeight="1">
      <c r="A5" s="173"/>
      <c r="B5" s="166"/>
      <c r="C5" s="173"/>
      <c r="D5" s="173"/>
      <c r="E5" s="178"/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173"/>
      <c r="L5" s="173"/>
    </row>
    <row r="6" spans="1:12" s="35" customFormat="1" ht="25.5">
      <c r="A6" s="130">
        <v>1</v>
      </c>
      <c r="B6" s="87" t="s">
        <v>160</v>
      </c>
      <c r="C6" s="87" t="s">
        <v>161</v>
      </c>
      <c r="D6" s="87" t="s">
        <v>185</v>
      </c>
      <c r="E6" s="87" t="s">
        <v>162</v>
      </c>
      <c r="F6" s="109">
        <v>100</v>
      </c>
      <c r="G6" s="109">
        <v>100</v>
      </c>
      <c r="H6" s="109">
        <v>30</v>
      </c>
      <c r="I6" s="109">
        <v>20</v>
      </c>
      <c r="J6" s="109">
        <v>0</v>
      </c>
      <c r="K6" s="109">
        <f aca="true" t="shared" si="0" ref="K6:K37">SUM(F6:J6)</f>
        <v>250</v>
      </c>
      <c r="L6" s="136" t="s">
        <v>530</v>
      </c>
    </row>
    <row r="7" spans="1:12" s="35" customFormat="1" ht="25.5">
      <c r="A7" s="130">
        <v>2</v>
      </c>
      <c r="B7" s="87" t="s">
        <v>163</v>
      </c>
      <c r="C7" s="87" t="s">
        <v>164</v>
      </c>
      <c r="D7" s="87" t="s">
        <v>185</v>
      </c>
      <c r="E7" s="87" t="s">
        <v>165</v>
      </c>
      <c r="F7" s="109">
        <v>100</v>
      </c>
      <c r="G7" s="109">
        <v>100</v>
      </c>
      <c r="H7" s="109">
        <v>0</v>
      </c>
      <c r="I7" s="109">
        <v>0</v>
      </c>
      <c r="J7" s="109">
        <v>0</v>
      </c>
      <c r="K7" s="109">
        <f t="shared" si="0"/>
        <v>200</v>
      </c>
      <c r="L7" s="136" t="s">
        <v>531</v>
      </c>
    </row>
    <row r="8" spans="1:12" s="35" customFormat="1" ht="12.75" customHeight="1">
      <c r="A8" s="130">
        <v>3</v>
      </c>
      <c r="B8" s="128" t="s">
        <v>99</v>
      </c>
      <c r="C8" s="87" t="s">
        <v>84</v>
      </c>
      <c r="D8" s="87" t="s">
        <v>713</v>
      </c>
      <c r="E8" s="87" t="s">
        <v>85</v>
      </c>
      <c r="F8" s="109">
        <v>100</v>
      </c>
      <c r="G8" s="109">
        <v>45</v>
      </c>
      <c r="H8" s="109">
        <v>40</v>
      </c>
      <c r="I8" s="109">
        <v>0</v>
      </c>
      <c r="J8" s="109">
        <v>0</v>
      </c>
      <c r="K8" s="109">
        <f t="shared" si="0"/>
        <v>185</v>
      </c>
      <c r="L8" s="136" t="s">
        <v>532</v>
      </c>
    </row>
    <row r="9" spans="1:12" s="35" customFormat="1" ht="25.5">
      <c r="A9" s="130">
        <v>4</v>
      </c>
      <c r="B9" s="87" t="s">
        <v>166</v>
      </c>
      <c r="C9" s="87" t="s">
        <v>164</v>
      </c>
      <c r="D9" s="87" t="s">
        <v>185</v>
      </c>
      <c r="E9" s="87" t="s">
        <v>165</v>
      </c>
      <c r="F9" s="109">
        <v>100</v>
      </c>
      <c r="G9" s="109">
        <v>30</v>
      </c>
      <c r="H9" s="109">
        <v>50</v>
      </c>
      <c r="I9" s="109">
        <v>0</v>
      </c>
      <c r="J9" s="109">
        <v>0</v>
      </c>
      <c r="K9" s="109">
        <f t="shared" si="0"/>
        <v>180</v>
      </c>
      <c r="L9" s="136" t="s">
        <v>533</v>
      </c>
    </row>
    <row r="10" spans="1:12" s="35" customFormat="1" ht="25.5">
      <c r="A10" s="130">
        <v>5</v>
      </c>
      <c r="B10" s="128" t="s">
        <v>46</v>
      </c>
      <c r="C10" s="87" t="s">
        <v>47</v>
      </c>
      <c r="D10" s="87" t="s">
        <v>217</v>
      </c>
      <c r="E10" s="87" t="s">
        <v>48</v>
      </c>
      <c r="F10" s="109">
        <v>100</v>
      </c>
      <c r="G10" s="109">
        <v>50</v>
      </c>
      <c r="H10" s="109">
        <v>0</v>
      </c>
      <c r="I10" s="109">
        <v>20</v>
      </c>
      <c r="J10" s="109">
        <v>0</v>
      </c>
      <c r="K10" s="109">
        <f t="shared" si="0"/>
        <v>170</v>
      </c>
      <c r="L10" s="136" t="s">
        <v>534</v>
      </c>
    </row>
    <row r="11" spans="1:12" s="35" customFormat="1" ht="25.5">
      <c r="A11" s="130">
        <v>6</v>
      </c>
      <c r="B11" s="128" t="s">
        <v>100</v>
      </c>
      <c r="C11" s="128" t="s">
        <v>103</v>
      </c>
      <c r="D11" s="87" t="s">
        <v>273</v>
      </c>
      <c r="E11" s="87" t="s">
        <v>102</v>
      </c>
      <c r="F11" s="109">
        <v>100</v>
      </c>
      <c r="G11" s="109">
        <v>45</v>
      </c>
      <c r="H11" s="109">
        <v>0</v>
      </c>
      <c r="I11" s="109">
        <v>20</v>
      </c>
      <c r="J11" s="109">
        <v>0</v>
      </c>
      <c r="K11" s="109">
        <f t="shared" si="0"/>
        <v>165</v>
      </c>
      <c r="L11" s="136" t="s">
        <v>535</v>
      </c>
    </row>
    <row r="12" spans="1:12" s="35" customFormat="1" ht="25.5">
      <c r="A12" s="130">
        <v>7</v>
      </c>
      <c r="B12" s="128" t="s">
        <v>49</v>
      </c>
      <c r="C12" s="87" t="s">
        <v>50</v>
      </c>
      <c r="D12" s="87" t="s">
        <v>217</v>
      </c>
      <c r="E12" s="87" t="s">
        <v>51</v>
      </c>
      <c r="F12" s="109">
        <v>90</v>
      </c>
      <c r="G12" s="109">
        <v>45</v>
      </c>
      <c r="H12" s="109">
        <v>10</v>
      </c>
      <c r="I12" s="109">
        <v>0</v>
      </c>
      <c r="J12" s="109">
        <v>0</v>
      </c>
      <c r="K12" s="109">
        <f t="shared" si="0"/>
        <v>145</v>
      </c>
      <c r="L12" s="136" t="s">
        <v>536</v>
      </c>
    </row>
    <row r="13" spans="1:12" s="35" customFormat="1" ht="25.5">
      <c r="A13" s="130">
        <v>8</v>
      </c>
      <c r="B13" s="128" t="s">
        <v>111</v>
      </c>
      <c r="C13" s="87" t="s">
        <v>109</v>
      </c>
      <c r="D13" s="87"/>
      <c r="E13" s="87" t="s">
        <v>110</v>
      </c>
      <c r="F13" s="109">
        <v>90</v>
      </c>
      <c r="G13" s="109">
        <v>15</v>
      </c>
      <c r="H13" s="109">
        <v>20</v>
      </c>
      <c r="I13" s="109">
        <v>20</v>
      </c>
      <c r="J13" s="109">
        <v>0</v>
      </c>
      <c r="K13" s="109">
        <f t="shared" si="0"/>
        <v>145</v>
      </c>
      <c r="L13" s="136" t="s">
        <v>536</v>
      </c>
    </row>
    <row r="14" spans="1:12" s="35" customFormat="1" ht="39.75" customHeight="1">
      <c r="A14" s="130">
        <v>9</v>
      </c>
      <c r="B14" s="128" t="s">
        <v>542</v>
      </c>
      <c r="C14" s="87" t="s">
        <v>299</v>
      </c>
      <c r="D14" s="87" t="s">
        <v>300</v>
      </c>
      <c r="E14" s="87"/>
      <c r="F14" s="109">
        <v>90</v>
      </c>
      <c r="G14" s="109">
        <v>0</v>
      </c>
      <c r="H14" s="109">
        <v>0</v>
      </c>
      <c r="I14" s="109">
        <v>50</v>
      </c>
      <c r="J14" s="109">
        <v>0</v>
      </c>
      <c r="K14" s="109">
        <f t="shared" si="0"/>
        <v>140</v>
      </c>
      <c r="L14" s="136" t="s">
        <v>537</v>
      </c>
    </row>
    <row r="15" spans="1:12" s="35" customFormat="1" ht="25.5">
      <c r="A15" s="130">
        <v>10</v>
      </c>
      <c r="B15" s="128" t="s">
        <v>108</v>
      </c>
      <c r="C15" s="87" t="s">
        <v>109</v>
      </c>
      <c r="D15" s="87"/>
      <c r="E15" s="87" t="s">
        <v>110</v>
      </c>
      <c r="F15" s="109">
        <v>100</v>
      </c>
      <c r="G15" s="109">
        <v>0</v>
      </c>
      <c r="H15" s="109">
        <v>40</v>
      </c>
      <c r="I15" s="109">
        <v>0</v>
      </c>
      <c r="J15" s="109">
        <v>0</v>
      </c>
      <c r="K15" s="109">
        <f t="shared" si="0"/>
        <v>140</v>
      </c>
      <c r="L15" s="136" t="s">
        <v>537</v>
      </c>
    </row>
    <row r="16" spans="1:12" s="35" customFormat="1" ht="25.5">
      <c r="A16" s="130">
        <v>11</v>
      </c>
      <c r="B16" s="131" t="s">
        <v>37</v>
      </c>
      <c r="C16" s="72" t="s">
        <v>38</v>
      </c>
      <c r="D16" s="72" t="s">
        <v>217</v>
      </c>
      <c r="E16" s="72" t="s">
        <v>39</v>
      </c>
      <c r="F16" s="74">
        <v>90</v>
      </c>
      <c r="G16" s="74">
        <v>45</v>
      </c>
      <c r="H16" s="74">
        <v>0</v>
      </c>
      <c r="I16" s="74">
        <v>0</v>
      </c>
      <c r="J16" s="74">
        <v>0</v>
      </c>
      <c r="K16" s="74">
        <f t="shared" si="0"/>
        <v>135</v>
      </c>
      <c r="L16" s="74" t="s">
        <v>538</v>
      </c>
    </row>
    <row r="17" spans="1:12" s="35" customFormat="1" ht="38.25">
      <c r="A17" s="130">
        <v>12</v>
      </c>
      <c r="B17" s="131" t="s">
        <v>112</v>
      </c>
      <c r="C17" s="72" t="s">
        <v>109</v>
      </c>
      <c r="D17" s="72"/>
      <c r="E17" s="72" t="s">
        <v>113</v>
      </c>
      <c r="F17" s="74">
        <v>100</v>
      </c>
      <c r="G17" s="74">
        <v>15</v>
      </c>
      <c r="H17" s="74">
        <v>10</v>
      </c>
      <c r="I17" s="74">
        <v>0</v>
      </c>
      <c r="J17" s="74">
        <v>0</v>
      </c>
      <c r="K17" s="74">
        <f t="shared" si="0"/>
        <v>125</v>
      </c>
      <c r="L17" s="74" t="s">
        <v>539</v>
      </c>
    </row>
    <row r="18" spans="1:12" s="35" customFormat="1" ht="25.5">
      <c r="A18" s="130">
        <v>13</v>
      </c>
      <c r="B18" s="72" t="s">
        <v>167</v>
      </c>
      <c r="C18" s="72" t="s">
        <v>168</v>
      </c>
      <c r="D18" s="72" t="s">
        <v>185</v>
      </c>
      <c r="E18" s="72" t="s">
        <v>715</v>
      </c>
      <c r="F18" s="74">
        <v>90</v>
      </c>
      <c r="G18" s="74">
        <v>0</v>
      </c>
      <c r="H18" s="74">
        <v>20</v>
      </c>
      <c r="I18" s="74">
        <v>0</v>
      </c>
      <c r="J18" s="74">
        <v>0</v>
      </c>
      <c r="K18" s="74">
        <f t="shared" si="0"/>
        <v>110</v>
      </c>
      <c r="L18" s="74" t="s">
        <v>540</v>
      </c>
    </row>
    <row r="19" spans="1:12" s="35" customFormat="1" ht="12.75">
      <c r="A19" s="130">
        <v>14</v>
      </c>
      <c r="B19" s="131" t="s">
        <v>128</v>
      </c>
      <c r="C19" s="72" t="s">
        <v>126</v>
      </c>
      <c r="D19" s="72" t="s">
        <v>289</v>
      </c>
      <c r="E19" s="72" t="s">
        <v>127</v>
      </c>
      <c r="F19" s="74">
        <v>100</v>
      </c>
      <c r="G19" s="74">
        <v>0</v>
      </c>
      <c r="H19" s="74">
        <v>0</v>
      </c>
      <c r="I19" s="74">
        <v>10</v>
      </c>
      <c r="J19" s="74">
        <v>0</v>
      </c>
      <c r="K19" s="74">
        <f t="shared" si="0"/>
        <v>110</v>
      </c>
      <c r="L19" s="74" t="s">
        <v>540</v>
      </c>
    </row>
    <row r="20" spans="1:12" s="35" customFormat="1" ht="25.5">
      <c r="A20" s="130">
        <v>15</v>
      </c>
      <c r="B20" s="131" t="s">
        <v>125</v>
      </c>
      <c r="C20" s="72" t="s">
        <v>126</v>
      </c>
      <c r="D20" s="72" t="s">
        <v>289</v>
      </c>
      <c r="E20" s="72" t="s">
        <v>127</v>
      </c>
      <c r="F20" s="74">
        <v>90</v>
      </c>
      <c r="G20" s="74">
        <v>0</v>
      </c>
      <c r="H20" s="74">
        <v>20</v>
      </c>
      <c r="I20" s="74">
        <v>0</v>
      </c>
      <c r="J20" s="74">
        <v>0</v>
      </c>
      <c r="K20" s="74">
        <f t="shared" si="0"/>
        <v>110</v>
      </c>
      <c r="L20" s="74" t="s">
        <v>540</v>
      </c>
    </row>
    <row r="21" spans="1:12" s="35" customFormat="1" ht="12.75">
      <c r="A21" s="130">
        <v>16</v>
      </c>
      <c r="B21" s="131" t="s">
        <v>151</v>
      </c>
      <c r="C21" s="72" t="s">
        <v>154</v>
      </c>
      <c r="D21" s="72" t="s">
        <v>438</v>
      </c>
      <c r="E21" s="72" t="s">
        <v>155</v>
      </c>
      <c r="F21" s="74">
        <v>100</v>
      </c>
      <c r="G21" s="74">
        <v>0</v>
      </c>
      <c r="H21" s="74">
        <v>0</v>
      </c>
      <c r="I21" s="74">
        <v>0</v>
      </c>
      <c r="J21" s="74">
        <v>0</v>
      </c>
      <c r="K21" s="74">
        <f t="shared" si="0"/>
        <v>100</v>
      </c>
      <c r="L21" s="74" t="s">
        <v>541</v>
      </c>
    </row>
    <row r="22" spans="1:12" s="35" customFormat="1" ht="25.5">
      <c r="A22" s="130">
        <v>17</v>
      </c>
      <c r="B22" s="131" t="s">
        <v>72</v>
      </c>
      <c r="C22" s="72" t="s">
        <v>712</v>
      </c>
      <c r="D22" s="72" t="s">
        <v>247</v>
      </c>
      <c r="E22" s="72" t="s">
        <v>73</v>
      </c>
      <c r="F22" s="74">
        <v>100</v>
      </c>
      <c r="G22" s="74">
        <v>0</v>
      </c>
      <c r="H22" s="74">
        <v>0</v>
      </c>
      <c r="I22" s="74">
        <v>0</v>
      </c>
      <c r="J22" s="74">
        <v>0</v>
      </c>
      <c r="K22" s="74">
        <f t="shared" si="0"/>
        <v>100</v>
      </c>
      <c r="L22" s="74" t="s">
        <v>541</v>
      </c>
    </row>
    <row r="23" spans="1:12" s="35" customFormat="1" ht="25.5">
      <c r="A23" s="130">
        <v>18</v>
      </c>
      <c r="B23" s="131" t="s">
        <v>83</v>
      </c>
      <c r="C23" s="72" t="s">
        <v>84</v>
      </c>
      <c r="D23" s="87" t="s">
        <v>713</v>
      </c>
      <c r="E23" s="72" t="s">
        <v>85</v>
      </c>
      <c r="F23" s="74">
        <v>100</v>
      </c>
      <c r="G23" s="74">
        <v>0</v>
      </c>
      <c r="H23" s="74">
        <v>0</v>
      </c>
      <c r="I23" s="74">
        <v>0</v>
      </c>
      <c r="J23" s="74">
        <v>0</v>
      </c>
      <c r="K23" s="74">
        <f t="shared" si="0"/>
        <v>100</v>
      </c>
      <c r="L23" s="74" t="s">
        <v>541</v>
      </c>
    </row>
    <row r="24" spans="1:12" s="35" customFormat="1" ht="12.75" customHeight="1">
      <c r="A24" s="130">
        <v>19</v>
      </c>
      <c r="B24" s="131" t="s">
        <v>89</v>
      </c>
      <c r="C24" s="72" t="s">
        <v>84</v>
      </c>
      <c r="D24" s="87" t="s">
        <v>713</v>
      </c>
      <c r="E24" s="72" t="s">
        <v>90</v>
      </c>
      <c r="F24" s="74">
        <v>100</v>
      </c>
      <c r="G24" s="74">
        <v>0</v>
      </c>
      <c r="H24" s="74">
        <v>0</v>
      </c>
      <c r="I24" s="74">
        <v>0</v>
      </c>
      <c r="J24" s="74">
        <v>0</v>
      </c>
      <c r="K24" s="74">
        <f t="shared" si="0"/>
        <v>100</v>
      </c>
      <c r="L24" s="74" t="s">
        <v>541</v>
      </c>
    </row>
    <row r="25" spans="1:12" s="35" customFormat="1" ht="25.5">
      <c r="A25" s="130">
        <v>20</v>
      </c>
      <c r="B25" s="131" t="s">
        <v>487</v>
      </c>
      <c r="C25" s="131" t="s">
        <v>313</v>
      </c>
      <c r="D25" s="131" t="s">
        <v>310</v>
      </c>
      <c r="E25" s="131" t="s">
        <v>314</v>
      </c>
      <c r="F25" s="74">
        <v>100</v>
      </c>
      <c r="G25" s="74">
        <v>0</v>
      </c>
      <c r="H25" s="74">
        <v>0</v>
      </c>
      <c r="I25" s="74">
        <v>0</v>
      </c>
      <c r="J25" s="74">
        <v>0</v>
      </c>
      <c r="K25" s="74">
        <f t="shared" si="0"/>
        <v>100</v>
      </c>
      <c r="L25" s="74" t="s">
        <v>541</v>
      </c>
    </row>
    <row r="26" spans="1:12" s="35" customFormat="1" ht="25.5">
      <c r="A26" s="130">
        <v>21</v>
      </c>
      <c r="B26" s="131" t="s">
        <v>33</v>
      </c>
      <c r="C26" s="72" t="s">
        <v>34</v>
      </c>
      <c r="D26" s="72" t="s">
        <v>207</v>
      </c>
      <c r="E26" s="72" t="s">
        <v>35</v>
      </c>
      <c r="F26" s="74">
        <v>90</v>
      </c>
      <c r="G26" s="74">
        <v>0</v>
      </c>
      <c r="H26" s="74">
        <v>0</v>
      </c>
      <c r="I26" s="74">
        <v>0</v>
      </c>
      <c r="J26" s="74">
        <v>0</v>
      </c>
      <c r="K26" s="74">
        <f t="shared" si="0"/>
        <v>90</v>
      </c>
      <c r="L26" s="74"/>
    </row>
    <row r="27" spans="1:12" s="35" customFormat="1" ht="25.5">
      <c r="A27" s="130">
        <v>22</v>
      </c>
      <c r="B27" s="131" t="s">
        <v>13</v>
      </c>
      <c r="C27" s="72" t="s">
        <v>10</v>
      </c>
      <c r="D27" s="72" t="s">
        <v>192</v>
      </c>
      <c r="E27" s="72" t="s">
        <v>11</v>
      </c>
      <c r="F27" s="74">
        <v>90</v>
      </c>
      <c r="G27" s="74">
        <v>0</v>
      </c>
      <c r="H27" s="74">
        <v>0</v>
      </c>
      <c r="I27" s="74">
        <v>0</v>
      </c>
      <c r="J27" s="74">
        <v>0</v>
      </c>
      <c r="K27" s="74">
        <f t="shared" si="0"/>
        <v>90</v>
      </c>
      <c r="L27" s="74"/>
    </row>
    <row r="28" spans="1:12" s="35" customFormat="1" ht="25.5">
      <c r="A28" s="130">
        <v>23</v>
      </c>
      <c r="B28" s="131" t="s">
        <v>91</v>
      </c>
      <c r="C28" s="72" t="s">
        <v>92</v>
      </c>
      <c r="D28" s="87" t="s">
        <v>713</v>
      </c>
      <c r="E28" s="72" t="s">
        <v>95</v>
      </c>
      <c r="F28" s="74">
        <v>90</v>
      </c>
      <c r="G28" s="74"/>
      <c r="H28" s="74">
        <v>0</v>
      </c>
      <c r="I28" s="74">
        <v>0</v>
      </c>
      <c r="J28" s="74">
        <v>0</v>
      </c>
      <c r="K28" s="74">
        <f t="shared" si="0"/>
        <v>90</v>
      </c>
      <c r="L28" s="74"/>
    </row>
    <row r="29" spans="1:12" s="35" customFormat="1" ht="25.5">
      <c r="A29" s="130">
        <v>24</v>
      </c>
      <c r="B29" s="131" t="s">
        <v>117</v>
      </c>
      <c r="C29" s="72" t="s">
        <v>118</v>
      </c>
      <c r="D29" s="72" t="s">
        <v>289</v>
      </c>
      <c r="E29" s="72" t="s">
        <v>119</v>
      </c>
      <c r="F29" s="74">
        <v>90</v>
      </c>
      <c r="G29" s="74">
        <v>0</v>
      </c>
      <c r="H29" s="74">
        <v>0</v>
      </c>
      <c r="I29" s="74">
        <v>0</v>
      </c>
      <c r="J29" s="74">
        <v>0</v>
      </c>
      <c r="K29" s="74">
        <f t="shared" si="0"/>
        <v>90</v>
      </c>
      <c r="L29" s="74"/>
    </row>
    <row r="30" spans="1:12" s="35" customFormat="1" ht="25.5">
      <c r="A30" s="130">
        <v>25</v>
      </c>
      <c r="B30" s="131" t="s">
        <v>129</v>
      </c>
      <c r="C30" s="72" t="s">
        <v>130</v>
      </c>
      <c r="D30" s="72" t="s">
        <v>310</v>
      </c>
      <c r="E30" s="72" t="s">
        <v>131</v>
      </c>
      <c r="F30" s="74">
        <v>90</v>
      </c>
      <c r="G30" s="74">
        <v>0</v>
      </c>
      <c r="H30" s="74">
        <v>0</v>
      </c>
      <c r="I30" s="74">
        <v>0</v>
      </c>
      <c r="J30" s="74">
        <v>0</v>
      </c>
      <c r="K30" s="74">
        <f t="shared" si="0"/>
        <v>90</v>
      </c>
      <c r="L30" s="74"/>
    </row>
    <row r="31" spans="1:12" s="35" customFormat="1" ht="25.5">
      <c r="A31" s="130">
        <v>26</v>
      </c>
      <c r="B31" s="131" t="s">
        <v>43</v>
      </c>
      <c r="C31" s="72" t="s">
        <v>44</v>
      </c>
      <c r="D31" s="72" t="s">
        <v>217</v>
      </c>
      <c r="E31" s="72" t="s">
        <v>45</v>
      </c>
      <c r="F31" s="74">
        <v>90</v>
      </c>
      <c r="G31" s="74">
        <v>0</v>
      </c>
      <c r="H31" s="74">
        <v>0</v>
      </c>
      <c r="I31" s="74">
        <v>0</v>
      </c>
      <c r="J31" s="74">
        <v>0</v>
      </c>
      <c r="K31" s="74">
        <f t="shared" si="0"/>
        <v>90</v>
      </c>
      <c r="L31" s="74"/>
    </row>
    <row r="32" spans="1:12" s="35" customFormat="1" ht="12.75">
      <c r="A32" s="130">
        <v>27</v>
      </c>
      <c r="B32" s="72" t="s">
        <v>177</v>
      </c>
      <c r="C32" s="72" t="s">
        <v>178</v>
      </c>
      <c r="D32" s="72" t="s">
        <v>185</v>
      </c>
      <c r="E32" s="72" t="s">
        <v>171</v>
      </c>
      <c r="F32" s="74">
        <v>60</v>
      </c>
      <c r="G32" s="74">
        <v>0</v>
      </c>
      <c r="H32" s="74">
        <v>10</v>
      </c>
      <c r="I32" s="74">
        <v>0</v>
      </c>
      <c r="J32" s="74">
        <v>0</v>
      </c>
      <c r="K32" s="74">
        <f t="shared" si="0"/>
        <v>70</v>
      </c>
      <c r="L32" s="74"/>
    </row>
    <row r="33" spans="1:12" s="35" customFormat="1" ht="25.5">
      <c r="A33" s="130">
        <v>28</v>
      </c>
      <c r="B33" s="131" t="s">
        <v>15</v>
      </c>
      <c r="C33" s="72" t="s">
        <v>16</v>
      </c>
      <c r="D33" s="72" t="s">
        <v>192</v>
      </c>
      <c r="E33" s="72" t="s">
        <v>17</v>
      </c>
      <c r="F33" s="74">
        <v>60</v>
      </c>
      <c r="G33" s="74">
        <v>0</v>
      </c>
      <c r="H33" s="74">
        <v>0</v>
      </c>
      <c r="I33" s="74">
        <v>0</v>
      </c>
      <c r="J33" s="74">
        <v>0</v>
      </c>
      <c r="K33" s="74">
        <f t="shared" si="0"/>
        <v>60</v>
      </c>
      <c r="L33" s="74"/>
    </row>
    <row r="34" spans="1:12" s="35" customFormat="1" ht="25.5">
      <c r="A34" s="130">
        <v>29</v>
      </c>
      <c r="B34" s="131" t="s">
        <v>101</v>
      </c>
      <c r="C34" s="131" t="s">
        <v>103</v>
      </c>
      <c r="D34" s="72" t="s">
        <v>273</v>
      </c>
      <c r="E34" s="72" t="s">
        <v>102</v>
      </c>
      <c r="F34" s="74">
        <v>0</v>
      </c>
      <c r="G34" s="74"/>
      <c r="H34" s="74">
        <v>50</v>
      </c>
      <c r="I34" s="74">
        <v>0</v>
      </c>
      <c r="J34" s="74">
        <v>0</v>
      </c>
      <c r="K34" s="74">
        <f t="shared" si="0"/>
        <v>50</v>
      </c>
      <c r="L34" s="74"/>
    </row>
    <row r="35" spans="1:12" s="35" customFormat="1" ht="25.5">
      <c r="A35" s="130">
        <v>30</v>
      </c>
      <c r="B35" s="131" t="s">
        <v>86</v>
      </c>
      <c r="C35" s="72" t="s">
        <v>87</v>
      </c>
      <c r="D35" s="87" t="s">
        <v>713</v>
      </c>
      <c r="E35" s="72" t="s">
        <v>88</v>
      </c>
      <c r="F35" s="74">
        <v>0</v>
      </c>
      <c r="G35" s="74">
        <v>15</v>
      </c>
      <c r="H35" s="74">
        <v>20</v>
      </c>
      <c r="I35" s="74">
        <v>0</v>
      </c>
      <c r="J35" s="74">
        <v>0</v>
      </c>
      <c r="K35" s="74">
        <f t="shared" si="0"/>
        <v>35</v>
      </c>
      <c r="L35" s="74"/>
    </row>
    <row r="36" spans="1:12" s="35" customFormat="1" ht="25.5">
      <c r="A36" s="130">
        <v>31</v>
      </c>
      <c r="B36" s="131" t="s">
        <v>12</v>
      </c>
      <c r="C36" s="72" t="s">
        <v>10</v>
      </c>
      <c r="D36" s="72" t="s">
        <v>192</v>
      </c>
      <c r="E36" s="72" t="s">
        <v>11</v>
      </c>
      <c r="F36" s="74">
        <v>30</v>
      </c>
      <c r="G36" s="74">
        <v>0</v>
      </c>
      <c r="H36" s="74">
        <v>0</v>
      </c>
      <c r="I36" s="74">
        <v>0</v>
      </c>
      <c r="J36" s="74">
        <v>0</v>
      </c>
      <c r="K36" s="74">
        <f t="shared" si="0"/>
        <v>30</v>
      </c>
      <c r="L36" s="74"/>
    </row>
    <row r="37" spans="1:12" s="35" customFormat="1" ht="25.5">
      <c r="A37" s="130">
        <v>32</v>
      </c>
      <c r="B37" s="72" t="s">
        <v>169</v>
      </c>
      <c r="C37" s="72" t="s">
        <v>170</v>
      </c>
      <c r="D37" s="72" t="s">
        <v>185</v>
      </c>
      <c r="E37" s="72" t="s">
        <v>171</v>
      </c>
      <c r="F37" s="74">
        <v>0</v>
      </c>
      <c r="G37" s="74">
        <v>15</v>
      </c>
      <c r="H37" s="74">
        <v>0</v>
      </c>
      <c r="I37" s="74">
        <v>0</v>
      </c>
      <c r="J37" s="74">
        <v>0</v>
      </c>
      <c r="K37" s="74">
        <f t="shared" si="0"/>
        <v>15</v>
      </c>
      <c r="L37" s="74"/>
    </row>
    <row r="38" spans="1:12" s="35" customFormat="1" ht="25.5">
      <c r="A38" s="130">
        <v>33</v>
      </c>
      <c r="B38" s="131" t="s">
        <v>30</v>
      </c>
      <c r="C38" s="72" t="s">
        <v>31</v>
      </c>
      <c r="D38" s="72" t="s">
        <v>207</v>
      </c>
      <c r="E38" s="72" t="s">
        <v>32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f aca="true" t="shared" si="1" ref="K38:K69">SUM(F38:J38)</f>
        <v>0</v>
      </c>
      <c r="L38" s="74"/>
    </row>
    <row r="39" spans="1:12" s="35" customFormat="1" ht="12.75">
      <c r="A39" s="130">
        <v>34</v>
      </c>
      <c r="B39" s="131" t="s">
        <v>370</v>
      </c>
      <c r="C39" s="72" t="s">
        <v>22</v>
      </c>
      <c r="D39" s="72" t="s">
        <v>192</v>
      </c>
      <c r="E39" s="72" t="s">
        <v>23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f t="shared" si="1"/>
        <v>0</v>
      </c>
      <c r="L39" s="74"/>
    </row>
    <row r="40" spans="1:12" s="35" customFormat="1" ht="25.5">
      <c r="A40" s="130">
        <v>35</v>
      </c>
      <c r="B40" s="131" t="s">
        <v>18</v>
      </c>
      <c r="C40" s="72" t="s">
        <v>19</v>
      </c>
      <c r="D40" s="72" t="s">
        <v>192</v>
      </c>
      <c r="E40" s="72" t="s">
        <v>20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f t="shared" si="1"/>
        <v>0</v>
      </c>
      <c r="L40" s="74"/>
    </row>
    <row r="41" spans="1:12" s="35" customFormat="1" ht="12.75" customHeight="1">
      <c r="A41" s="130">
        <v>36</v>
      </c>
      <c r="B41" s="131" t="s">
        <v>9</v>
      </c>
      <c r="C41" s="72" t="s">
        <v>10</v>
      </c>
      <c r="D41" s="72" t="s">
        <v>192</v>
      </c>
      <c r="E41" s="72" t="s">
        <v>11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f t="shared" si="1"/>
        <v>0</v>
      </c>
      <c r="L41" s="74"/>
    </row>
    <row r="42" spans="1:12" s="35" customFormat="1" ht="25.5">
      <c r="A42" s="130">
        <v>37</v>
      </c>
      <c r="B42" s="131" t="s">
        <v>14</v>
      </c>
      <c r="C42" s="72" t="s">
        <v>16</v>
      </c>
      <c r="D42" s="72" t="s">
        <v>192</v>
      </c>
      <c r="E42" s="72" t="s">
        <v>17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f t="shared" si="1"/>
        <v>0</v>
      </c>
      <c r="L42" s="74"/>
    </row>
    <row r="43" spans="1:12" s="35" customFormat="1" ht="25.5">
      <c r="A43" s="130">
        <v>38</v>
      </c>
      <c r="B43" s="131" t="s">
        <v>21</v>
      </c>
      <c r="C43" s="72" t="s">
        <v>19</v>
      </c>
      <c r="D43" s="72" t="s">
        <v>192</v>
      </c>
      <c r="E43" s="72" t="s">
        <v>20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f t="shared" si="1"/>
        <v>0</v>
      </c>
      <c r="L43" s="74"/>
    </row>
    <row r="44" spans="1:12" s="35" customFormat="1" ht="25.5">
      <c r="A44" s="130">
        <v>39</v>
      </c>
      <c r="B44" s="131" t="s">
        <v>468</v>
      </c>
      <c r="C44" s="131" t="s">
        <v>469</v>
      </c>
      <c r="D44" s="131" t="s">
        <v>522</v>
      </c>
      <c r="E44" s="131" t="s">
        <v>470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f t="shared" si="1"/>
        <v>0</v>
      </c>
      <c r="L44" s="74"/>
    </row>
    <row r="45" spans="1:12" s="35" customFormat="1" ht="25.5">
      <c r="A45" s="130">
        <v>40</v>
      </c>
      <c r="B45" s="131" t="s">
        <v>471</v>
      </c>
      <c r="C45" s="131" t="s">
        <v>469</v>
      </c>
      <c r="D45" s="131" t="s">
        <v>522</v>
      </c>
      <c r="E45" s="131" t="s">
        <v>470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f t="shared" si="1"/>
        <v>0</v>
      </c>
      <c r="L45" s="74"/>
    </row>
    <row r="46" spans="1:12" s="35" customFormat="1" ht="25.5">
      <c r="A46" s="130">
        <v>41</v>
      </c>
      <c r="B46" s="131" t="s">
        <v>503</v>
      </c>
      <c r="C46" s="131" t="s">
        <v>502</v>
      </c>
      <c r="D46" s="131" t="s">
        <v>456</v>
      </c>
      <c r="E46" s="72" t="s">
        <v>524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f t="shared" si="1"/>
        <v>0</v>
      </c>
      <c r="L46" s="74"/>
    </row>
    <row r="47" spans="1:12" s="35" customFormat="1" ht="25.5">
      <c r="A47" s="130">
        <v>42</v>
      </c>
      <c r="B47" s="131" t="s">
        <v>504</v>
      </c>
      <c r="C47" s="131" t="s">
        <v>505</v>
      </c>
      <c r="D47" s="131" t="s">
        <v>456</v>
      </c>
      <c r="E47" s="72" t="s">
        <v>527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f t="shared" si="1"/>
        <v>0</v>
      </c>
      <c r="L47" s="74"/>
    </row>
    <row r="48" spans="1:12" s="35" customFormat="1" ht="25.5">
      <c r="A48" s="130">
        <v>43</v>
      </c>
      <c r="B48" s="131" t="s">
        <v>511</v>
      </c>
      <c r="C48" s="131" t="s">
        <v>512</v>
      </c>
      <c r="D48" s="131" t="s">
        <v>456</v>
      </c>
      <c r="E48" s="72" t="s">
        <v>528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f t="shared" si="1"/>
        <v>0</v>
      </c>
      <c r="L48" s="74"/>
    </row>
    <row r="49" spans="1:12" s="35" customFormat="1" ht="25.5">
      <c r="A49" s="130">
        <v>44</v>
      </c>
      <c r="B49" s="131" t="s">
        <v>507</v>
      </c>
      <c r="C49" s="131" t="s">
        <v>505</v>
      </c>
      <c r="D49" s="131" t="s">
        <v>456</v>
      </c>
      <c r="E49" s="72" t="s">
        <v>527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f t="shared" si="1"/>
        <v>0</v>
      </c>
      <c r="L49" s="74"/>
    </row>
    <row r="50" spans="1:12" s="35" customFormat="1" ht="25.5">
      <c r="A50" s="130">
        <v>45</v>
      </c>
      <c r="B50" s="131" t="s">
        <v>523</v>
      </c>
      <c r="C50" s="131" t="s">
        <v>502</v>
      </c>
      <c r="D50" s="131" t="s">
        <v>456</v>
      </c>
      <c r="E50" s="72" t="s">
        <v>524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f t="shared" si="1"/>
        <v>0</v>
      </c>
      <c r="L50" s="74"/>
    </row>
    <row r="51" spans="1:12" s="35" customFormat="1" ht="25.5">
      <c r="A51" s="130">
        <v>46</v>
      </c>
      <c r="B51" s="131" t="s">
        <v>506</v>
      </c>
      <c r="C51" s="131" t="s">
        <v>505</v>
      </c>
      <c r="D51" s="131" t="s">
        <v>456</v>
      </c>
      <c r="E51" s="72" t="s">
        <v>527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f t="shared" si="1"/>
        <v>0</v>
      </c>
      <c r="L51" s="74"/>
    </row>
    <row r="52" spans="1:12" s="35" customFormat="1" ht="25.5">
      <c r="A52" s="130">
        <v>47</v>
      </c>
      <c r="B52" s="131" t="s">
        <v>500</v>
      </c>
      <c r="C52" s="131" t="s">
        <v>499</v>
      </c>
      <c r="D52" s="131" t="s">
        <v>456</v>
      </c>
      <c r="E52" s="72" t="s">
        <v>526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f t="shared" si="1"/>
        <v>0</v>
      </c>
      <c r="L52" s="74"/>
    </row>
    <row r="53" spans="1:12" s="35" customFormat="1" ht="25.5">
      <c r="A53" s="130">
        <v>48</v>
      </c>
      <c r="B53" s="131" t="s">
        <v>513</v>
      </c>
      <c r="C53" s="131" t="s">
        <v>514</v>
      </c>
      <c r="D53" s="131" t="s">
        <v>456</v>
      </c>
      <c r="E53" s="72" t="s">
        <v>529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f t="shared" si="1"/>
        <v>0</v>
      </c>
      <c r="L53" s="74"/>
    </row>
    <row r="54" spans="1:12" s="35" customFormat="1" ht="12.75" customHeight="1">
      <c r="A54" s="130">
        <v>49</v>
      </c>
      <c r="B54" s="131" t="s">
        <v>510</v>
      </c>
      <c r="C54" s="131" t="s">
        <v>509</v>
      </c>
      <c r="D54" s="131" t="s">
        <v>456</v>
      </c>
      <c r="E54" s="72" t="s">
        <v>525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f t="shared" si="1"/>
        <v>0</v>
      </c>
      <c r="L54" s="74"/>
    </row>
    <row r="55" spans="1:12" s="35" customFormat="1" ht="12.75">
      <c r="A55" s="130">
        <v>50</v>
      </c>
      <c r="B55" s="131" t="s">
        <v>501</v>
      </c>
      <c r="C55" s="131" t="s">
        <v>502</v>
      </c>
      <c r="D55" s="131" t="s">
        <v>456</v>
      </c>
      <c r="E55" s="72" t="s">
        <v>460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f t="shared" si="1"/>
        <v>0</v>
      </c>
      <c r="L55" s="74"/>
    </row>
    <row r="56" spans="1:12" s="35" customFormat="1" ht="25.5">
      <c r="A56" s="130">
        <v>51</v>
      </c>
      <c r="B56" s="131" t="s">
        <v>508</v>
      </c>
      <c r="C56" s="131" t="s">
        <v>502</v>
      </c>
      <c r="D56" s="131" t="s">
        <v>456</v>
      </c>
      <c r="E56" s="72" t="s">
        <v>524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f t="shared" si="1"/>
        <v>0</v>
      </c>
      <c r="L56" s="74"/>
    </row>
    <row r="57" spans="1:12" s="35" customFormat="1" ht="12.75">
      <c r="A57" s="130">
        <v>52</v>
      </c>
      <c r="B57" s="131" t="s">
        <v>36</v>
      </c>
      <c r="C57" s="72"/>
      <c r="D57" s="72" t="s">
        <v>213</v>
      </c>
      <c r="E57" s="72"/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f t="shared" si="1"/>
        <v>0</v>
      </c>
      <c r="L57" s="74"/>
    </row>
    <row r="58" spans="1:12" s="35" customFormat="1" ht="12.75">
      <c r="A58" s="130">
        <v>53</v>
      </c>
      <c r="B58" s="131" t="s">
        <v>149</v>
      </c>
      <c r="C58" s="72"/>
      <c r="D58" s="72" t="s">
        <v>557</v>
      </c>
      <c r="E58" s="72"/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f t="shared" si="1"/>
        <v>0</v>
      </c>
      <c r="L58" s="74"/>
    </row>
    <row r="59" spans="1:12" s="35" customFormat="1" ht="12.75">
      <c r="A59" s="130">
        <v>54</v>
      </c>
      <c r="B59" s="131" t="s">
        <v>150</v>
      </c>
      <c r="C59" s="72"/>
      <c r="D59" s="72" t="s">
        <v>557</v>
      </c>
      <c r="E59" s="72"/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f t="shared" si="1"/>
        <v>0</v>
      </c>
      <c r="L59" s="74"/>
    </row>
    <row r="60" spans="1:12" s="35" customFormat="1" ht="25.5">
      <c r="A60" s="130">
        <v>55</v>
      </c>
      <c r="B60" s="131" t="s">
        <v>373</v>
      </c>
      <c r="C60" s="72"/>
      <c r="D60" s="72" t="s">
        <v>438</v>
      </c>
      <c r="E60" s="72"/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f t="shared" si="1"/>
        <v>0</v>
      </c>
      <c r="L60" s="74"/>
    </row>
    <row r="61" spans="1:12" s="35" customFormat="1" ht="12.75">
      <c r="A61" s="130">
        <v>56</v>
      </c>
      <c r="B61" s="131" t="s">
        <v>152</v>
      </c>
      <c r="C61" s="72" t="s">
        <v>158</v>
      </c>
      <c r="D61" s="72" t="s">
        <v>438</v>
      </c>
      <c r="E61" s="72" t="s">
        <v>156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f t="shared" si="1"/>
        <v>0</v>
      </c>
      <c r="L61" s="74"/>
    </row>
    <row r="62" spans="1:12" s="35" customFormat="1" ht="12.75">
      <c r="A62" s="130">
        <v>57</v>
      </c>
      <c r="B62" s="131" t="s">
        <v>371</v>
      </c>
      <c r="C62" s="72"/>
      <c r="D62" s="72" t="s">
        <v>438</v>
      </c>
      <c r="E62" s="72"/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f t="shared" si="1"/>
        <v>0</v>
      </c>
      <c r="L62" s="74"/>
    </row>
    <row r="63" spans="1:12" s="35" customFormat="1" ht="12.75">
      <c r="A63" s="130">
        <v>58</v>
      </c>
      <c r="B63" s="131" t="s">
        <v>372</v>
      </c>
      <c r="C63" s="72"/>
      <c r="D63" s="72" t="s">
        <v>438</v>
      </c>
      <c r="E63" s="72"/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f t="shared" si="1"/>
        <v>0</v>
      </c>
      <c r="L63" s="74"/>
    </row>
    <row r="64" spans="1:12" s="35" customFormat="1" ht="12.75">
      <c r="A64" s="130">
        <v>59</v>
      </c>
      <c r="B64" s="131" t="s">
        <v>153</v>
      </c>
      <c r="C64" s="72" t="s">
        <v>159</v>
      </c>
      <c r="D64" s="72" t="s">
        <v>438</v>
      </c>
      <c r="E64" s="72" t="s">
        <v>157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f t="shared" si="1"/>
        <v>0</v>
      </c>
      <c r="L64" s="74"/>
    </row>
    <row r="65" spans="1:12" s="35" customFormat="1" ht="25.5">
      <c r="A65" s="130">
        <v>60</v>
      </c>
      <c r="B65" s="72" t="s">
        <v>179</v>
      </c>
      <c r="C65" s="72" t="s">
        <v>180</v>
      </c>
      <c r="D65" s="72" t="s">
        <v>185</v>
      </c>
      <c r="E65" s="72" t="s">
        <v>181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f t="shared" si="1"/>
        <v>0</v>
      </c>
      <c r="L65" s="74"/>
    </row>
    <row r="66" spans="1:12" s="35" customFormat="1" ht="12.75">
      <c r="A66" s="130">
        <v>61</v>
      </c>
      <c r="B66" s="72" t="s">
        <v>175</v>
      </c>
      <c r="C66" s="72" t="s">
        <v>164</v>
      </c>
      <c r="D66" s="72" t="s">
        <v>185</v>
      </c>
      <c r="E66" s="72" t="s">
        <v>176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f t="shared" si="1"/>
        <v>0</v>
      </c>
      <c r="L66" s="74"/>
    </row>
    <row r="67" spans="1:12" s="35" customFormat="1" ht="12.75" customHeight="1">
      <c r="A67" s="130">
        <v>62</v>
      </c>
      <c r="B67" s="72" t="s">
        <v>182</v>
      </c>
      <c r="C67" s="72" t="s">
        <v>183</v>
      </c>
      <c r="D67" s="72" t="s">
        <v>185</v>
      </c>
      <c r="E67" s="72" t="s">
        <v>184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f t="shared" si="1"/>
        <v>0</v>
      </c>
      <c r="L67" s="74"/>
    </row>
    <row r="68" spans="1:12" s="35" customFormat="1" ht="25.5">
      <c r="A68" s="130">
        <v>63</v>
      </c>
      <c r="B68" s="72" t="s">
        <v>172</v>
      </c>
      <c r="C68" s="72" t="s">
        <v>173</v>
      </c>
      <c r="D68" s="72" t="s">
        <v>185</v>
      </c>
      <c r="E68" s="72" t="s">
        <v>174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f t="shared" si="1"/>
        <v>0</v>
      </c>
      <c r="L68" s="74"/>
    </row>
    <row r="69" spans="1:12" s="35" customFormat="1" ht="12.75">
      <c r="A69" s="130">
        <v>64</v>
      </c>
      <c r="B69" s="131" t="s">
        <v>52</v>
      </c>
      <c r="C69" s="72" t="s">
        <v>53</v>
      </c>
      <c r="D69" s="72" t="s">
        <v>235</v>
      </c>
      <c r="E69" s="72" t="s">
        <v>54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f t="shared" si="1"/>
        <v>0</v>
      </c>
      <c r="L69" s="74"/>
    </row>
    <row r="70" spans="1:12" s="35" customFormat="1" ht="25.5">
      <c r="A70" s="130">
        <v>65</v>
      </c>
      <c r="B70" s="131" t="s">
        <v>55</v>
      </c>
      <c r="C70" s="72" t="s">
        <v>57</v>
      </c>
      <c r="D70" s="72" t="s">
        <v>709</v>
      </c>
      <c r="E70" s="72" t="s">
        <v>58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f aca="true" t="shared" si="2" ref="K70:K101">SUM(F70:J70)</f>
        <v>0</v>
      </c>
      <c r="L70" s="74"/>
    </row>
    <row r="71" spans="1:12" s="35" customFormat="1" ht="25.5">
      <c r="A71" s="130">
        <v>66</v>
      </c>
      <c r="B71" s="131" t="s">
        <v>56</v>
      </c>
      <c r="C71" s="72" t="s">
        <v>57</v>
      </c>
      <c r="D71" s="72" t="s">
        <v>709</v>
      </c>
      <c r="E71" s="72" t="s">
        <v>58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f t="shared" si="2"/>
        <v>0</v>
      </c>
      <c r="L71" s="74"/>
    </row>
    <row r="72" spans="1:12" s="35" customFormat="1" ht="25.5">
      <c r="A72" s="142">
        <v>116</v>
      </c>
      <c r="B72" s="143" t="s">
        <v>721</v>
      </c>
      <c r="C72" s="144" t="s">
        <v>726</v>
      </c>
      <c r="D72" s="144" t="s">
        <v>728</v>
      </c>
      <c r="E72" s="144" t="s">
        <v>730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f t="shared" si="2"/>
        <v>0</v>
      </c>
      <c r="L72" s="153"/>
    </row>
    <row r="73" spans="1:12" s="35" customFormat="1" ht="12.75" customHeight="1">
      <c r="A73" s="142">
        <v>115</v>
      </c>
      <c r="B73" s="143" t="s">
        <v>720</v>
      </c>
      <c r="C73" s="144" t="s">
        <v>725</v>
      </c>
      <c r="D73" s="144" t="s">
        <v>728</v>
      </c>
      <c r="E73" s="144" t="s">
        <v>729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f t="shared" si="2"/>
        <v>0</v>
      </c>
      <c r="L73" s="153"/>
    </row>
    <row r="74" spans="1:12" s="35" customFormat="1" ht="25.5">
      <c r="A74" s="142">
        <v>117</v>
      </c>
      <c r="B74" s="143" t="s">
        <v>722</v>
      </c>
      <c r="C74" s="144" t="s">
        <v>726</v>
      </c>
      <c r="D74" s="144" t="s">
        <v>728</v>
      </c>
      <c r="E74" s="144" t="s">
        <v>730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f t="shared" si="2"/>
        <v>0</v>
      </c>
      <c r="L74" s="153"/>
    </row>
    <row r="75" spans="1:12" s="35" customFormat="1" ht="25.5">
      <c r="A75" s="142">
        <v>118</v>
      </c>
      <c r="B75" s="143" t="s">
        <v>723</v>
      </c>
      <c r="C75" s="144" t="s">
        <v>727</v>
      </c>
      <c r="D75" s="144" t="s">
        <v>728</v>
      </c>
      <c r="E75" s="144" t="s">
        <v>731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f t="shared" si="2"/>
        <v>0</v>
      </c>
      <c r="L75" s="153"/>
    </row>
    <row r="76" spans="1:12" s="35" customFormat="1" ht="25.5">
      <c r="A76" s="142">
        <v>119</v>
      </c>
      <c r="B76" s="143" t="s">
        <v>724</v>
      </c>
      <c r="C76" s="144" t="s">
        <v>727</v>
      </c>
      <c r="D76" s="144" t="s">
        <v>728</v>
      </c>
      <c r="E76" s="144" t="s">
        <v>731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f t="shared" si="2"/>
        <v>0</v>
      </c>
      <c r="L76" s="153"/>
    </row>
    <row r="77" spans="1:12" s="35" customFormat="1" ht="25.5">
      <c r="A77" s="130">
        <v>67</v>
      </c>
      <c r="B77" s="131" t="s">
        <v>62</v>
      </c>
      <c r="C77" s="72" t="s">
        <v>63</v>
      </c>
      <c r="D77" s="72" t="s">
        <v>240</v>
      </c>
      <c r="E77" s="72" t="s">
        <v>64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f t="shared" si="2"/>
        <v>0</v>
      </c>
      <c r="L77" s="74"/>
    </row>
    <row r="78" spans="1:12" s="35" customFormat="1" ht="25.5">
      <c r="A78" s="130">
        <v>68</v>
      </c>
      <c r="B78" s="131" t="s">
        <v>66</v>
      </c>
      <c r="C78" s="72" t="s">
        <v>67</v>
      </c>
      <c r="D78" s="72" t="s">
        <v>240</v>
      </c>
      <c r="E78" s="72" t="s">
        <v>68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f t="shared" si="2"/>
        <v>0</v>
      </c>
      <c r="L78" s="74"/>
    </row>
    <row r="79" spans="1:12" s="35" customFormat="1" ht="12.75" customHeight="1">
      <c r="A79" s="130">
        <v>69</v>
      </c>
      <c r="B79" s="131" t="s">
        <v>65</v>
      </c>
      <c r="C79" s="72" t="s">
        <v>60</v>
      </c>
      <c r="D79" s="72" t="s">
        <v>240</v>
      </c>
      <c r="E79" s="72" t="s">
        <v>61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f t="shared" si="2"/>
        <v>0</v>
      </c>
      <c r="L79" s="74"/>
    </row>
    <row r="80" spans="1:12" s="35" customFormat="1" ht="12.75">
      <c r="A80" s="130">
        <v>70</v>
      </c>
      <c r="B80" s="131" t="s">
        <v>69</v>
      </c>
      <c r="C80" s="72"/>
      <c r="D80" s="72" t="s">
        <v>240</v>
      </c>
      <c r="E80" s="72"/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f t="shared" si="2"/>
        <v>0</v>
      </c>
      <c r="L80" s="74"/>
    </row>
    <row r="81" spans="1:12" s="35" customFormat="1" ht="25.5">
      <c r="A81" s="130">
        <v>71</v>
      </c>
      <c r="B81" s="131" t="s">
        <v>59</v>
      </c>
      <c r="C81" s="72" t="s">
        <v>60</v>
      </c>
      <c r="D81" s="72" t="s">
        <v>240</v>
      </c>
      <c r="E81" s="72" t="s">
        <v>61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f t="shared" si="2"/>
        <v>0</v>
      </c>
      <c r="L81" s="74"/>
    </row>
    <row r="82" spans="1:12" s="35" customFormat="1" ht="25.5">
      <c r="A82" s="130">
        <v>72</v>
      </c>
      <c r="B82" s="131" t="s">
        <v>70</v>
      </c>
      <c r="C82" s="72" t="s">
        <v>250</v>
      </c>
      <c r="D82" s="72" t="s">
        <v>247</v>
      </c>
      <c r="E82" s="72" t="s">
        <v>71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>
        <f t="shared" si="2"/>
        <v>0</v>
      </c>
      <c r="L82" s="74"/>
    </row>
    <row r="83" spans="1:12" s="35" customFormat="1" ht="25.5">
      <c r="A83" s="130">
        <v>73</v>
      </c>
      <c r="B83" s="131" t="s">
        <v>77</v>
      </c>
      <c r="C83" s="72" t="s">
        <v>78</v>
      </c>
      <c r="D83" s="72" t="s">
        <v>247</v>
      </c>
      <c r="E83" s="72" t="s">
        <v>79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f t="shared" si="2"/>
        <v>0</v>
      </c>
      <c r="L83" s="74"/>
    </row>
    <row r="84" spans="1:12" s="35" customFormat="1" ht="25.5">
      <c r="A84" s="130">
        <v>74</v>
      </c>
      <c r="B84" s="131" t="s">
        <v>74</v>
      </c>
      <c r="C84" s="72" t="s">
        <v>712</v>
      </c>
      <c r="D84" s="72" t="s">
        <v>247</v>
      </c>
      <c r="E84" s="72" t="s">
        <v>73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4">
        <f t="shared" si="2"/>
        <v>0</v>
      </c>
      <c r="L84" s="74"/>
    </row>
    <row r="85" spans="1:12" s="35" customFormat="1" ht="12.75">
      <c r="A85" s="130">
        <v>75</v>
      </c>
      <c r="B85" s="131" t="s">
        <v>75</v>
      </c>
      <c r="C85" s="72" t="s">
        <v>76</v>
      </c>
      <c r="D85" s="72" t="s">
        <v>247</v>
      </c>
      <c r="E85" s="72"/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4">
        <f t="shared" si="2"/>
        <v>0</v>
      </c>
      <c r="L85" s="74"/>
    </row>
    <row r="86" spans="1:12" s="35" customFormat="1" ht="25.5">
      <c r="A86" s="130">
        <v>76</v>
      </c>
      <c r="B86" s="131" t="s">
        <v>80</v>
      </c>
      <c r="C86" s="72" t="s">
        <v>81</v>
      </c>
      <c r="D86" s="87" t="s">
        <v>713</v>
      </c>
      <c r="E86" s="72" t="s">
        <v>82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>
        <f t="shared" si="2"/>
        <v>0</v>
      </c>
      <c r="L86" s="74"/>
    </row>
    <row r="87" spans="1:12" s="35" customFormat="1" ht="25.5">
      <c r="A87" s="130">
        <v>77</v>
      </c>
      <c r="B87" s="131" t="s">
        <v>94</v>
      </c>
      <c r="C87" s="72" t="s">
        <v>87</v>
      </c>
      <c r="D87" s="87" t="s">
        <v>713</v>
      </c>
      <c r="E87" s="72" t="s">
        <v>93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f t="shared" si="2"/>
        <v>0</v>
      </c>
      <c r="L87" s="74"/>
    </row>
    <row r="88" spans="1:12" s="35" customFormat="1" ht="12.75">
      <c r="A88" s="130">
        <v>78</v>
      </c>
      <c r="B88" s="131" t="s">
        <v>98</v>
      </c>
      <c r="C88" s="72" t="s">
        <v>96</v>
      </c>
      <c r="D88" s="87" t="s">
        <v>713</v>
      </c>
      <c r="E88" s="72" t="s">
        <v>97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f t="shared" si="2"/>
        <v>0</v>
      </c>
      <c r="L88" s="74"/>
    </row>
    <row r="89" spans="1:12" s="35" customFormat="1" ht="25.5">
      <c r="A89" s="130">
        <v>79</v>
      </c>
      <c r="B89" s="131" t="s">
        <v>488</v>
      </c>
      <c r="C89" s="131" t="s">
        <v>489</v>
      </c>
      <c r="D89" s="131" t="s">
        <v>490</v>
      </c>
      <c r="E89" s="131" t="s">
        <v>491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f t="shared" si="2"/>
        <v>0</v>
      </c>
      <c r="L89" s="74"/>
    </row>
    <row r="90" spans="1:12" s="35" customFormat="1" ht="25.5">
      <c r="A90" s="130">
        <v>80</v>
      </c>
      <c r="B90" s="131" t="s">
        <v>492</v>
      </c>
      <c r="C90" s="131" t="s">
        <v>489</v>
      </c>
      <c r="D90" s="131" t="s">
        <v>490</v>
      </c>
      <c r="E90" s="131" t="s">
        <v>491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f t="shared" si="2"/>
        <v>0</v>
      </c>
      <c r="L90" s="74"/>
    </row>
    <row r="91" spans="1:12" s="35" customFormat="1" ht="12.75">
      <c r="A91" s="130">
        <v>81</v>
      </c>
      <c r="B91" s="131" t="s">
        <v>24</v>
      </c>
      <c r="C91" s="72"/>
      <c r="D91" s="72" t="s">
        <v>203</v>
      </c>
      <c r="E91" s="72"/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f t="shared" si="2"/>
        <v>0</v>
      </c>
      <c r="L91" s="74"/>
    </row>
    <row r="92" spans="1:12" s="35" customFormat="1" ht="12.75">
      <c r="A92" s="130">
        <v>82</v>
      </c>
      <c r="B92" s="131" t="s">
        <v>25</v>
      </c>
      <c r="C92" s="72"/>
      <c r="D92" s="72" t="s">
        <v>203</v>
      </c>
      <c r="E92" s="72"/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f t="shared" si="2"/>
        <v>0</v>
      </c>
      <c r="L92" s="74"/>
    </row>
    <row r="93" spans="1:12" s="35" customFormat="1" ht="12.75">
      <c r="A93" s="130">
        <v>83</v>
      </c>
      <c r="B93" s="131" t="s">
        <v>27</v>
      </c>
      <c r="C93" s="72"/>
      <c r="D93" s="72" t="s">
        <v>203</v>
      </c>
      <c r="E93" s="72"/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f t="shared" si="2"/>
        <v>0</v>
      </c>
      <c r="L93" s="74"/>
    </row>
    <row r="94" spans="1:12" s="35" customFormat="1" ht="12.75">
      <c r="A94" s="130">
        <v>84</v>
      </c>
      <c r="B94" s="131" t="s">
        <v>28</v>
      </c>
      <c r="C94" s="72"/>
      <c r="D94" s="72" t="s">
        <v>203</v>
      </c>
      <c r="E94" s="72"/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f t="shared" si="2"/>
        <v>0</v>
      </c>
      <c r="L94" s="74"/>
    </row>
    <row r="95" spans="1:12" s="35" customFormat="1" ht="12.75">
      <c r="A95" s="130">
        <v>85</v>
      </c>
      <c r="B95" s="131" t="s">
        <v>29</v>
      </c>
      <c r="C95" s="72"/>
      <c r="D95" s="72" t="s">
        <v>203</v>
      </c>
      <c r="E95" s="72"/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74">
        <f t="shared" si="2"/>
        <v>0</v>
      </c>
      <c r="L95" s="74"/>
    </row>
    <row r="96" spans="1:12" s="35" customFormat="1" ht="12.75">
      <c r="A96" s="130">
        <v>86</v>
      </c>
      <c r="B96" s="131" t="s">
        <v>26</v>
      </c>
      <c r="C96" s="72"/>
      <c r="D96" s="72" t="s">
        <v>203</v>
      </c>
      <c r="E96" s="72"/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f t="shared" si="2"/>
        <v>0</v>
      </c>
      <c r="L96" s="74"/>
    </row>
    <row r="97" spans="1:12" s="35" customFormat="1" ht="12.75">
      <c r="A97" s="130">
        <v>87</v>
      </c>
      <c r="B97" s="72" t="s">
        <v>104</v>
      </c>
      <c r="C97" s="72" t="s">
        <v>106</v>
      </c>
      <c r="D97" s="72" t="s">
        <v>276</v>
      </c>
      <c r="E97" s="72" t="s">
        <v>107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f t="shared" si="2"/>
        <v>0</v>
      </c>
      <c r="L97" s="74"/>
    </row>
    <row r="98" spans="1:12" s="35" customFormat="1" ht="25.5">
      <c r="A98" s="130">
        <v>88</v>
      </c>
      <c r="B98" s="72" t="s">
        <v>105</v>
      </c>
      <c r="C98" s="72" t="s">
        <v>106</v>
      </c>
      <c r="D98" s="72" t="s">
        <v>276</v>
      </c>
      <c r="E98" s="72" t="s">
        <v>107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f t="shared" si="2"/>
        <v>0</v>
      </c>
      <c r="L98" s="74"/>
    </row>
    <row r="99" spans="1:12" s="35" customFormat="1" ht="12.75" customHeight="1">
      <c r="A99" s="130">
        <v>89</v>
      </c>
      <c r="B99" s="131" t="s">
        <v>498</v>
      </c>
      <c r="C99" s="72" t="s">
        <v>495</v>
      </c>
      <c r="D99" s="128" t="s">
        <v>496</v>
      </c>
      <c r="E99" s="72"/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f t="shared" si="2"/>
        <v>0</v>
      </c>
      <c r="L99" s="74"/>
    </row>
    <row r="100" spans="1:12" s="35" customFormat="1" ht="25.5">
      <c r="A100" s="130">
        <v>90</v>
      </c>
      <c r="B100" s="131" t="s">
        <v>497</v>
      </c>
      <c r="C100" s="72" t="s">
        <v>495</v>
      </c>
      <c r="D100" s="128" t="s">
        <v>496</v>
      </c>
      <c r="E100" s="72"/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f t="shared" si="2"/>
        <v>0</v>
      </c>
      <c r="L100" s="74"/>
    </row>
    <row r="101" spans="1:12" s="35" customFormat="1" ht="25.5">
      <c r="A101" s="130">
        <v>91</v>
      </c>
      <c r="B101" s="131" t="s">
        <v>123</v>
      </c>
      <c r="C101" s="72" t="s">
        <v>118</v>
      </c>
      <c r="D101" s="72" t="s">
        <v>289</v>
      </c>
      <c r="E101" s="72" t="s">
        <v>119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f t="shared" si="2"/>
        <v>0</v>
      </c>
      <c r="L101" s="74"/>
    </row>
    <row r="102" spans="1:12" s="35" customFormat="1" ht="25.5">
      <c r="A102" s="130">
        <v>92</v>
      </c>
      <c r="B102" s="131" t="s">
        <v>120</v>
      </c>
      <c r="C102" s="72" t="s">
        <v>121</v>
      </c>
      <c r="D102" s="72" t="s">
        <v>289</v>
      </c>
      <c r="E102" s="72" t="s">
        <v>122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f aca="true" t="shared" si="3" ref="K102:K133">SUM(F102:J102)</f>
        <v>0</v>
      </c>
      <c r="L102" s="74"/>
    </row>
    <row r="103" spans="1:12" s="35" customFormat="1" ht="12.75">
      <c r="A103" s="130">
        <v>93</v>
      </c>
      <c r="B103" s="131" t="s">
        <v>124</v>
      </c>
      <c r="C103" s="72" t="s">
        <v>121</v>
      </c>
      <c r="D103" s="72" t="s">
        <v>289</v>
      </c>
      <c r="E103" s="72" t="s">
        <v>122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f t="shared" si="3"/>
        <v>0</v>
      </c>
      <c r="L103" s="74"/>
    </row>
    <row r="104" spans="1:12" s="35" customFormat="1" ht="25.5">
      <c r="A104" s="130">
        <v>94</v>
      </c>
      <c r="B104" s="131" t="s">
        <v>114</v>
      </c>
      <c r="C104" s="72" t="s">
        <v>116</v>
      </c>
      <c r="D104" s="72" t="s">
        <v>289</v>
      </c>
      <c r="E104" s="72" t="s">
        <v>115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f t="shared" si="3"/>
        <v>0</v>
      </c>
      <c r="L104" s="74"/>
    </row>
    <row r="105" spans="1:12" s="35" customFormat="1" ht="25.5">
      <c r="A105" s="130">
        <v>95</v>
      </c>
      <c r="B105" s="131" t="s">
        <v>142</v>
      </c>
      <c r="C105" s="72" t="s">
        <v>133</v>
      </c>
      <c r="D105" s="72" t="s">
        <v>418</v>
      </c>
      <c r="E105" s="72" t="s">
        <v>134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f t="shared" si="3"/>
        <v>0</v>
      </c>
      <c r="L105" s="74"/>
    </row>
    <row r="106" spans="1:12" s="35" customFormat="1" ht="25.5">
      <c r="A106" s="130">
        <v>96</v>
      </c>
      <c r="B106" s="131" t="s">
        <v>143</v>
      </c>
      <c r="C106" s="72" t="s">
        <v>144</v>
      </c>
      <c r="D106" s="72" t="s">
        <v>418</v>
      </c>
      <c r="E106" s="72" t="s">
        <v>145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f t="shared" si="3"/>
        <v>0</v>
      </c>
      <c r="L106" s="74"/>
    </row>
    <row r="107" spans="1:12" s="35" customFormat="1" ht="25.5">
      <c r="A107" s="130">
        <v>97</v>
      </c>
      <c r="B107" s="131" t="s">
        <v>141</v>
      </c>
      <c r="C107" s="72" t="s">
        <v>133</v>
      </c>
      <c r="D107" s="72" t="s">
        <v>418</v>
      </c>
      <c r="E107" s="72" t="s">
        <v>134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f t="shared" si="3"/>
        <v>0</v>
      </c>
      <c r="L107" s="74"/>
    </row>
    <row r="108" spans="1:12" s="35" customFormat="1" ht="25.5">
      <c r="A108" s="130">
        <v>98</v>
      </c>
      <c r="B108" s="131" t="s">
        <v>146</v>
      </c>
      <c r="C108" s="72" t="s">
        <v>136</v>
      </c>
      <c r="D108" s="72" t="s">
        <v>418</v>
      </c>
      <c r="E108" s="72" t="s">
        <v>137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f t="shared" si="3"/>
        <v>0</v>
      </c>
      <c r="L108" s="74"/>
    </row>
    <row r="109" spans="1:12" s="35" customFormat="1" ht="25.5">
      <c r="A109" s="130">
        <v>99</v>
      </c>
      <c r="B109" s="131" t="s">
        <v>132</v>
      </c>
      <c r="C109" s="72" t="s">
        <v>133</v>
      </c>
      <c r="D109" s="72" t="s">
        <v>418</v>
      </c>
      <c r="E109" s="72" t="s">
        <v>134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4">
        <f t="shared" si="3"/>
        <v>0</v>
      </c>
      <c r="L109" s="74"/>
    </row>
    <row r="110" spans="1:12" s="35" customFormat="1" ht="25.5">
      <c r="A110" s="130">
        <v>100</v>
      </c>
      <c r="B110" s="131" t="s">
        <v>147</v>
      </c>
      <c r="C110" s="72" t="s">
        <v>139</v>
      </c>
      <c r="D110" s="72" t="s">
        <v>418</v>
      </c>
      <c r="E110" s="72" t="s">
        <v>148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f t="shared" si="3"/>
        <v>0</v>
      </c>
      <c r="L110" s="74"/>
    </row>
    <row r="111" spans="1:12" s="35" customFormat="1" ht="25.5">
      <c r="A111" s="130">
        <v>101</v>
      </c>
      <c r="B111" s="131" t="s">
        <v>138</v>
      </c>
      <c r="C111" s="72" t="s">
        <v>139</v>
      </c>
      <c r="D111" s="72" t="s">
        <v>418</v>
      </c>
      <c r="E111" s="72" t="s">
        <v>140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f t="shared" si="3"/>
        <v>0</v>
      </c>
      <c r="L111" s="74"/>
    </row>
    <row r="112" spans="1:12" s="35" customFormat="1" ht="25.5">
      <c r="A112" s="130">
        <v>102</v>
      </c>
      <c r="B112" s="131" t="s">
        <v>135</v>
      </c>
      <c r="C112" s="72" t="s">
        <v>136</v>
      </c>
      <c r="D112" s="72" t="s">
        <v>418</v>
      </c>
      <c r="E112" s="72" t="s">
        <v>137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f t="shared" si="3"/>
        <v>0</v>
      </c>
      <c r="L112" s="74"/>
    </row>
    <row r="113" spans="1:12" s="35" customFormat="1" ht="25.5">
      <c r="A113" s="130">
        <v>103</v>
      </c>
      <c r="B113" s="72" t="s">
        <v>186</v>
      </c>
      <c r="C113" s="72" t="s">
        <v>467</v>
      </c>
      <c r="D113" s="72" t="s">
        <v>710</v>
      </c>
      <c r="E113" s="72" t="s">
        <v>374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f t="shared" si="3"/>
        <v>0</v>
      </c>
      <c r="L113" s="74"/>
    </row>
    <row r="114" spans="1:12" s="35" customFormat="1" ht="25.5">
      <c r="A114" s="130">
        <v>104</v>
      </c>
      <c r="B114" s="72" t="s">
        <v>472</v>
      </c>
      <c r="C114" s="72" t="s">
        <v>448</v>
      </c>
      <c r="D114" s="131" t="s">
        <v>230</v>
      </c>
      <c r="E114" s="72" t="s">
        <v>473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f t="shared" si="3"/>
        <v>0</v>
      </c>
      <c r="L114" s="74"/>
    </row>
    <row r="115" spans="1:12" s="35" customFormat="1" ht="12.75">
      <c r="A115" s="130">
        <v>105</v>
      </c>
      <c r="B115" s="72" t="s">
        <v>474</v>
      </c>
      <c r="C115" s="72" t="s">
        <v>475</v>
      </c>
      <c r="D115" s="131" t="s">
        <v>230</v>
      </c>
      <c r="E115" s="72" t="s">
        <v>476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f t="shared" si="3"/>
        <v>0</v>
      </c>
      <c r="L115" s="74"/>
    </row>
    <row r="116" spans="1:12" s="35" customFormat="1" ht="25.5">
      <c r="A116" s="130">
        <v>106</v>
      </c>
      <c r="B116" s="72" t="s">
        <v>484</v>
      </c>
      <c r="C116" s="72" t="s">
        <v>229</v>
      </c>
      <c r="D116" s="131" t="s">
        <v>230</v>
      </c>
      <c r="E116" s="72" t="s">
        <v>485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74">
        <f t="shared" si="3"/>
        <v>0</v>
      </c>
      <c r="L116" s="74"/>
    </row>
    <row r="117" spans="1:12" s="35" customFormat="1" ht="25.5">
      <c r="A117" s="130">
        <v>107</v>
      </c>
      <c r="B117" s="72" t="s">
        <v>486</v>
      </c>
      <c r="C117" s="72" t="s">
        <v>229</v>
      </c>
      <c r="D117" s="131" t="s">
        <v>230</v>
      </c>
      <c r="E117" s="72" t="s">
        <v>485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4">
        <f t="shared" si="3"/>
        <v>0</v>
      </c>
      <c r="L117" s="74"/>
    </row>
    <row r="118" spans="1:12" s="35" customFormat="1" ht="12.75">
      <c r="A118" s="130">
        <v>108</v>
      </c>
      <c r="B118" s="72" t="s">
        <v>477</v>
      </c>
      <c r="C118" s="72" t="s">
        <v>475</v>
      </c>
      <c r="D118" s="131" t="s">
        <v>230</v>
      </c>
      <c r="E118" s="131" t="s">
        <v>476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f t="shared" si="3"/>
        <v>0</v>
      </c>
      <c r="L118" s="74"/>
    </row>
    <row r="119" spans="1:12" s="35" customFormat="1" ht="12.75" customHeight="1">
      <c r="A119" s="130">
        <v>109</v>
      </c>
      <c r="B119" s="72" t="s">
        <v>478</v>
      </c>
      <c r="C119" s="72" t="s">
        <v>475</v>
      </c>
      <c r="D119" s="131" t="s">
        <v>230</v>
      </c>
      <c r="E119" s="72" t="s">
        <v>476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f t="shared" si="3"/>
        <v>0</v>
      </c>
      <c r="L119" s="74"/>
    </row>
    <row r="120" spans="1:12" ht="15">
      <c r="A120" s="130">
        <v>110</v>
      </c>
      <c r="B120" s="72" t="s">
        <v>483</v>
      </c>
      <c r="C120" s="72" t="s">
        <v>481</v>
      </c>
      <c r="D120" s="131" t="s">
        <v>230</v>
      </c>
      <c r="E120" s="72" t="s">
        <v>482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f t="shared" si="3"/>
        <v>0</v>
      </c>
      <c r="L120" s="74"/>
    </row>
    <row r="121" spans="1:12" ht="15">
      <c r="A121" s="130">
        <v>111</v>
      </c>
      <c r="B121" s="72" t="s">
        <v>480</v>
      </c>
      <c r="C121" s="72" t="s">
        <v>481</v>
      </c>
      <c r="D121" s="131" t="s">
        <v>230</v>
      </c>
      <c r="E121" s="72" t="s">
        <v>482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f t="shared" si="3"/>
        <v>0</v>
      </c>
      <c r="L121" s="74"/>
    </row>
    <row r="122" spans="1:12" ht="18" customHeight="1">
      <c r="A122" s="130">
        <v>112</v>
      </c>
      <c r="B122" s="72" t="s">
        <v>479</v>
      </c>
      <c r="C122" s="72" t="s">
        <v>475</v>
      </c>
      <c r="D122" s="131" t="s">
        <v>230</v>
      </c>
      <c r="E122" s="72" t="s">
        <v>476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f t="shared" si="3"/>
        <v>0</v>
      </c>
      <c r="L122" s="74"/>
    </row>
    <row r="123" spans="1:12" ht="18" customHeight="1">
      <c r="A123" s="130">
        <v>113</v>
      </c>
      <c r="B123" s="131" t="s">
        <v>40</v>
      </c>
      <c r="C123" s="72" t="s">
        <v>41</v>
      </c>
      <c r="D123" s="72" t="s">
        <v>217</v>
      </c>
      <c r="E123" s="72" t="s">
        <v>42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f t="shared" si="3"/>
        <v>0</v>
      </c>
      <c r="L123" s="74"/>
    </row>
    <row r="124" spans="1:12" ht="18" customHeight="1">
      <c r="A124" s="130">
        <v>114</v>
      </c>
      <c r="B124" s="131" t="s">
        <v>187</v>
      </c>
      <c r="C124" s="72" t="s">
        <v>189</v>
      </c>
      <c r="D124" s="72" t="s">
        <v>188</v>
      </c>
      <c r="E124" s="72" t="s">
        <v>190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f t="shared" si="3"/>
        <v>0</v>
      </c>
      <c r="L124" s="74"/>
    </row>
    <row r="125" spans="1:12" ht="18" customHeight="1">
      <c r="A125" s="142">
        <v>114</v>
      </c>
      <c r="B125" s="143" t="s">
        <v>187</v>
      </c>
      <c r="C125" s="144" t="s">
        <v>189</v>
      </c>
      <c r="D125" s="144" t="s">
        <v>188</v>
      </c>
      <c r="E125" s="144" t="s">
        <v>190</v>
      </c>
      <c r="F125" s="145">
        <v>0</v>
      </c>
      <c r="G125" s="145">
        <v>0</v>
      </c>
      <c r="H125" s="145">
        <v>0</v>
      </c>
      <c r="I125" s="145">
        <v>0</v>
      </c>
      <c r="J125" s="145">
        <v>0</v>
      </c>
      <c r="K125" s="145">
        <f t="shared" si="3"/>
        <v>0</v>
      </c>
      <c r="L125" s="153"/>
    </row>
    <row r="126" ht="18" customHeight="1"/>
    <row r="127" spans="2:6" ht="15">
      <c r="B127" s="11" t="s">
        <v>570</v>
      </c>
      <c r="C127" s="7"/>
      <c r="D127" s="8" t="s">
        <v>571</v>
      </c>
      <c r="F127" s="8" t="s">
        <v>576</v>
      </c>
    </row>
    <row r="128" spans="2:6" ht="15">
      <c r="B128" s="12"/>
      <c r="C128" s="7"/>
      <c r="D128" s="8" t="s">
        <v>572</v>
      </c>
      <c r="F128" s="8" t="s">
        <v>577</v>
      </c>
    </row>
    <row r="129" spans="2:4" ht="15">
      <c r="B129" s="12"/>
      <c r="C129" s="7"/>
      <c r="D129" s="8" t="s">
        <v>575</v>
      </c>
    </row>
    <row r="130" spans="2:4" ht="15">
      <c r="B130" s="12"/>
      <c r="C130" s="7"/>
      <c r="D130" s="8" t="s">
        <v>573</v>
      </c>
    </row>
    <row r="131" spans="2:4" ht="15">
      <c r="B131" s="12"/>
      <c r="C131" s="7"/>
      <c r="D131" s="8" t="s">
        <v>574</v>
      </c>
    </row>
  </sheetData>
  <sheetProtection/>
  <mergeCells count="9">
    <mergeCell ref="A1:L2"/>
    <mergeCell ref="K4:K5"/>
    <mergeCell ref="L4:L5"/>
    <mergeCell ref="A4:A5"/>
    <mergeCell ref="B4:B5"/>
    <mergeCell ref="C4:C5"/>
    <mergeCell ref="D4:D5"/>
    <mergeCell ref="E4:E5"/>
    <mergeCell ref="F4:J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3"/>
  <headerFooter>
    <oddHeader>&amp;L11 класс&amp;RМуниципальный этап Всероссийской олимпиады школьников по информатике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SHULC</cp:lastModifiedBy>
  <cp:lastPrinted>2009-12-21T02:56:55Z</cp:lastPrinted>
  <dcterms:created xsi:type="dcterms:W3CDTF">2009-12-04T03:49:57Z</dcterms:created>
  <dcterms:modified xsi:type="dcterms:W3CDTF">2009-12-25T07:46:10Z</dcterms:modified>
  <cp:category/>
  <cp:version/>
  <cp:contentType/>
  <cp:contentStatus/>
</cp:coreProperties>
</file>