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20775" windowHeight="7110"/>
  </bookViews>
  <sheets>
    <sheet name="11 кл" sheetId="6" r:id="rId1"/>
    <sheet name="10 кл" sheetId="5" r:id="rId2"/>
    <sheet name="9 кл" sheetId="4" r:id="rId3"/>
    <sheet name="8 кл" sheetId="3" r:id="rId4"/>
    <sheet name="7 кл" sheetId="1" r:id="rId5"/>
  </sheets>
  <definedNames>
    <definedName name="Z_F39BDF86_7AB5_40AC_B6A9_F0C5AF3560D3_.wvu.FilterData" localSheetId="1" hidden="1">'10 кл'!$A$5:$P$7</definedName>
    <definedName name="Z_F39BDF86_7AB5_40AC_B6A9_F0C5AF3560D3_.wvu.FilterData" localSheetId="0" hidden="1">'11 кл'!$A$5:$P$8</definedName>
    <definedName name="Z_F39BDF86_7AB5_40AC_B6A9_F0C5AF3560D3_.wvu.FilterData" localSheetId="4" hidden="1">'7 кл'!$A$5:$P$8</definedName>
    <definedName name="Z_F39BDF86_7AB5_40AC_B6A9_F0C5AF3560D3_.wvu.FilterData" localSheetId="3" hidden="1">'8 кл'!$A$5:$P$8</definedName>
    <definedName name="Z_F39BDF86_7AB5_40AC_B6A9_F0C5AF3560D3_.wvu.FilterData" localSheetId="2" hidden="1">'9 кл'!$A$5:$P$8</definedName>
  </definedNames>
  <calcPr calcId="144525"/>
  <customWorkbookViews>
    <customWorkbookView name="Фильтр 1" guid="{F39BDF86-7AB5-40AC-B6A9-F0C5AF3560D3}" maximized="1" windowWidth="0" windowHeight="0" activeSheetId="0"/>
  </customWorkbookViews>
  <extLst>
    <ext uri="GoogleSheetsCustomDataVersion1">
      <go:sheetsCustomData xmlns:go="http://customooxmlschemas.google.com/" r:id="" roundtripDataSignature="AMtx7miKHjFk0Y8RSvTwYlulcDq20KFpcg=="/>
    </ext>
  </extLst>
</workbook>
</file>

<file path=xl/calcChain.xml><?xml version="1.0" encoding="utf-8"?>
<calcChain xmlns="http://schemas.openxmlformats.org/spreadsheetml/2006/main">
  <c r="O6" i="6" l="1"/>
  <c r="O7" i="6"/>
  <c r="O8" i="6"/>
  <c r="O6" i="5"/>
  <c r="O7" i="5"/>
  <c r="O8" i="5"/>
  <c r="O6" i="4"/>
  <c r="O7" i="4"/>
  <c r="O8" i="4"/>
  <c r="O6" i="3"/>
  <c r="O7" i="3"/>
  <c r="O8" i="3"/>
  <c r="O8" i="1" l="1"/>
  <c r="O7" i="1"/>
  <c r="O6" i="1"/>
</calcChain>
</file>

<file path=xl/sharedStrings.xml><?xml version="1.0" encoding="utf-8"?>
<sst xmlns="http://schemas.openxmlformats.org/spreadsheetml/2006/main" count="226" uniqueCount="121">
  <si>
    <t>МО/ГО</t>
  </si>
  <si>
    <t>предмет</t>
  </si>
  <si>
    <t>класс</t>
  </si>
  <si>
    <t>№</t>
  </si>
  <si>
    <t>Шифр</t>
  </si>
  <si>
    <t>Фамилия</t>
  </si>
  <si>
    <t>Имя</t>
  </si>
  <si>
    <t>Отчество</t>
  </si>
  <si>
    <t>Пол</t>
  </si>
  <si>
    <t>Дата рождения дд,мм,гггг</t>
  </si>
  <si>
    <t>Полное название общеобразовательной организации (в соответствии с уставом)</t>
  </si>
  <si>
    <t>Класс обучения</t>
  </si>
  <si>
    <t>ФИО учителя (ей), подготовившего к олимпиаде</t>
  </si>
  <si>
    <t>Результат (балл)</t>
  </si>
  <si>
    <t>Статус участника</t>
  </si>
  <si>
    <t>Мегино-Кангаласский</t>
  </si>
  <si>
    <t>Технология девочки</t>
  </si>
  <si>
    <t>7 кл</t>
  </si>
  <si>
    <t>8 кл</t>
  </si>
  <si>
    <t>9 кл</t>
  </si>
  <si>
    <t>10 кл</t>
  </si>
  <si>
    <t>Ж</t>
  </si>
  <si>
    <t>МБОУ "Тюнгюлюнская средняя общеобразовательная школа имени А.С. Шахурдина"</t>
  </si>
  <si>
    <t>Алина</t>
  </si>
  <si>
    <t>Т-07-02</t>
  </si>
  <si>
    <t>Иванова</t>
  </si>
  <si>
    <t>Айгыына</t>
  </si>
  <si>
    <t>Руслановна</t>
  </si>
  <si>
    <t>07.03.2009</t>
  </si>
  <si>
    <t>МБОУ "Тумульская средняя общеобразовательная школа имени Т.Г. Десяткина"</t>
  </si>
  <si>
    <t>Птицына Матрена Михайловна</t>
  </si>
  <si>
    <t>МБОУ "Хоробутская средняя общеобразовательная школа имени Дмитрия Таас"</t>
  </si>
  <si>
    <t xml:space="preserve">Тихонова Татьяна Васильевна </t>
  </si>
  <si>
    <t>Т-07-05</t>
  </si>
  <si>
    <t>Стручкова</t>
  </si>
  <si>
    <t>Дарина</t>
  </si>
  <si>
    <t>Сергеевна</t>
  </si>
  <si>
    <t>09.07.2009</t>
  </si>
  <si>
    <t>МБОУ "Павловская средняя общеобразовательная школа имени В.Н. Оконешникова"</t>
  </si>
  <si>
    <t xml:space="preserve">Иванова Надежда Николаевна </t>
  </si>
  <si>
    <t>Т-07-04</t>
  </si>
  <si>
    <t xml:space="preserve">Аталларова </t>
  </si>
  <si>
    <t>Каролина</t>
  </si>
  <si>
    <t>Рустамовна</t>
  </si>
  <si>
    <t>28.11.2009</t>
  </si>
  <si>
    <t>МБОУ "Маттинская средняя общеобразовательная школа имени Е.Д. Кычкина"</t>
  </si>
  <si>
    <t>Стручкова Матрена Христофоровна</t>
  </si>
  <si>
    <t>Баллы за моделирование</t>
  </si>
  <si>
    <t>Баллы за практику</t>
  </si>
  <si>
    <t>Баллы за теорию</t>
  </si>
  <si>
    <t>Баллы за проект</t>
  </si>
  <si>
    <t>МБОУ "Алтанская средняя общеобразовательная школа"</t>
  </si>
  <si>
    <t>Негнюрова Ия Васильевна</t>
  </si>
  <si>
    <t>Т-08-02</t>
  </si>
  <si>
    <t>Борисова</t>
  </si>
  <si>
    <t>Инесса</t>
  </si>
  <si>
    <t>Петровна</t>
  </si>
  <si>
    <t>19.11.2008</t>
  </si>
  <si>
    <t>МБОУ "Тыллыминская средняя общеобразовательная школа имени С.З. Борисова"</t>
  </si>
  <si>
    <t>Кривогорницына Матрена Петровна</t>
  </si>
  <si>
    <t>Т-08-03</t>
  </si>
  <si>
    <t>Павлова</t>
  </si>
  <si>
    <t>Айаана</t>
  </si>
  <si>
    <t>24.09.2008</t>
  </si>
  <si>
    <t>Т-08-04</t>
  </si>
  <si>
    <t>Солдатова</t>
  </si>
  <si>
    <t>Нарыйа</t>
  </si>
  <si>
    <t>Васильевна</t>
  </si>
  <si>
    <t>ж</t>
  </si>
  <si>
    <t>МБОУ "Майинская СОШ им. В.П. Ларионова "</t>
  </si>
  <si>
    <t>Куличкина Елизавета Егоровна</t>
  </si>
  <si>
    <t>практика</t>
  </si>
  <si>
    <t>моделирование</t>
  </si>
  <si>
    <t>Т-09-02</t>
  </si>
  <si>
    <t xml:space="preserve">Семенова </t>
  </si>
  <si>
    <t>Дайаана</t>
  </si>
  <si>
    <t xml:space="preserve">Егоровна </t>
  </si>
  <si>
    <t>26.09.2007</t>
  </si>
  <si>
    <t>Т-09-05</t>
  </si>
  <si>
    <t xml:space="preserve">Кардашевская </t>
  </si>
  <si>
    <t xml:space="preserve">Вероника </t>
  </si>
  <si>
    <t xml:space="preserve">Тимофеевна </t>
  </si>
  <si>
    <t>07.02.2008</t>
  </si>
  <si>
    <t xml:space="preserve">Прудецкая Айсена Дмитриевна </t>
  </si>
  <si>
    <t>Т-09-06</t>
  </si>
  <si>
    <t>Бандерова</t>
  </si>
  <si>
    <t>Нарианна</t>
  </si>
  <si>
    <t>12.12.2006</t>
  </si>
  <si>
    <t>Т-10-04</t>
  </si>
  <si>
    <t>Неустроева</t>
  </si>
  <si>
    <t>Мария</t>
  </si>
  <si>
    <t>Родионовна</t>
  </si>
  <si>
    <t>10.03.2006</t>
  </si>
  <si>
    <t>МБОУ "Балыктахская средняя общеобразовательная школа имени М.П. Габышева"</t>
  </si>
  <si>
    <t>Мохначевская Айталина Михайловна</t>
  </si>
  <si>
    <t>Т-10-01</t>
  </si>
  <si>
    <t>Рожина</t>
  </si>
  <si>
    <t>Юлияна</t>
  </si>
  <si>
    <t xml:space="preserve">Христофоровна </t>
  </si>
  <si>
    <t>25.01.2007</t>
  </si>
  <si>
    <t xml:space="preserve">Мохночевсая Айталина Михайловна </t>
  </si>
  <si>
    <t>Гаврильевна</t>
  </si>
  <si>
    <t>Т-10-03</t>
  </si>
  <si>
    <t>Николаева</t>
  </si>
  <si>
    <t>Василина</t>
  </si>
  <si>
    <t>Ростиславовна</t>
  </si>
  <si>
    <t>МБОУ "Майинская средняя общеобразовательная"</t>
  </si>
  <si>
    <t>Т-11-01</t>
  </si>
  <si>
    <t>Т-11-02</t>
  </si>
  <si>
    <t>Т-11-03</t>
  </si>
  <si>
    <t>Афанасьева</t>
  </si>
  <si>
    <t>Анастасия</t>
  </si>
  <si>
    <t>Алексеевна</t>
  </si>
  <si>
    <t>МБОУ "Хаптагайская СОШ им. Кеши Алексеева</t>
  </si>
  <si>
    <t>Шепелева</t>
  </si>
  <si>
    <t>Анна</t>
  </si>
  <si>
    <t>Ларионова Наталья Михайловна</t>
  </si>
  <si>
    <t>11 кл</t>
  </si>
  <si>
    <t>Придецкая Айсена Дмитриевна</t>
  </si>
  <si>
    <t>МБОУ "Тюнгюлюнская СОШ им. Шахурдина"</t>
  </si>
  <si>
    <t>29,07,2005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</si>
</sst>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E598"/>
        <bgColor rgb="FFFFE598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5" borderId="0" xfId="0" applyFont="1" applyFill="1" applyAlignment="1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/>
    <xf numFmtId="14" fontId="3" fillId="5" borderId="3" xfId="0" applyNumberFormat="1" applyFont="1" applyFill="1" applyBorder="1" applyAlignment="1"/>
    <xf numFmtId="0" fontId="3" fillId="5" borderId="0" xfId="0" applyFont="1" applyFill="1" applyAlignment="1"/>
    <xf numFmtId="0" fontId="0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3" xfId="0" quotePrefix="1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/>
    </xf>
    <xf numFmtId="0" fontId="3" fillId="5" borderId="3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3" xfId="0" quotePrefix="1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quotePrefix="1" applyFont="1" applyBorder="1"/>
    <xf numFmtId="0" fontId="3" fillId="0" borderId="3" xfId="0" applyFont="1" applyBorder="1" applyAlignment="1">
      <alignment horizontal="left" vertical="top"/>
    </xf>
    <xf numFmtId="0" fontId="3" fillId="0" borderId="3" xfId="1" applyFont="1" applyBorder="1"/>
    <xf numFmtId="0" fontId="3" fillId="0" borderId="3" xfId="0" applyFont="1" applyFill="1" applyBorder="1" applyAlignment="1"/>
    <xf numFmtId="0" fontId="3" fillId="0" borderId="3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quotePrefix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Border="1" applyAlignment="1"/>
    <xf numFmtId="0" fontId="5" fillId="0" borderId="3" xfId="0" applyFont="1" applyBorder="1" applyAlignment="1"/>
    <xf numFmtId="0" fontId="3" fillId="5" borderId="3" xfId="0" applyFont="1" applyFill="1" applyBorder="1"/>
    <xf numFmtId="14" fontId="3" fillId="5" borderId="3" xfId="0" applyNumberFormat="1" applyFont="1" applyFill="1" applyBorder="1"/>
    <xf numFmtId="0" fontId="3" fillId="5" borderId="3" xfId="0" applyFont="1" applyFill="1" applyBorder="1" applyAlignment="1">
      <alignment horizontal="left" vertical="top"/>
    </xf>
    <xf numFmtId="0" fontId="3" fillId="5" borderId="3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3"/>
  <sheetViews>
    <sheetView tabSelected="1" workbookViewId="0">
      <selection activeCell="D5" sqref="D5"/>
    </sheetView>
  </sheetViews>
  <sheetFormatPr defaultColWidth="12.625" defaultRowHeight="15" customHeight="1" x14ac:dyDescent="0.2"/>
  <cols>
    <col min="1" max="1" width="4.75" customWidth="1"/>
    <col min="2" max="2" width="10" customWidth="1"/>
    <col min="3" max="3" width="15" customWidth="1"/>
    <col min="4" max="4" width="10.125" customWidth="1"/>
    <col min="5" max="5" width="13.875" customWidth="1"/>
    <col min="6" max="6" width="4.75" customWidth="1"/>
    <col min="7" max="7" width="16.875" customWidth="1"/>
    <col min="8" max="8" width="58.5" customWidth="1"/>
    <col min="9" max="9" width="10.25" customWidth="1"/>
    <col min="10" max="10" width="31.125" customWidth="1"/>
    <col min="11" max="11" width="7.625" customWidth="1"/>
    <col min="12" max="12" width="8.875" customWidth="1"/>
    <col min="13" max="16" width="7.625" customWidth="1"/>
  </cols>
  <sheetData>
    <row r="1" spans="1:16" s="7" customFormat="1" ht="14.25" customHeight="1" x14ac:dyDescent="0.25">
      <c r="A1" s="6" t="s">
        <v>0</v>
      </c>
      <c r="C1" s="8" t="s">
        <v>15</v>
      </c>
    </row>
    <row r="2" spans="1:16" s="7" customFormat="1" ht="14.25" customHeight="1" x14ac:dyDescent="0.25">
      <c r="A2" s="6" t="s">
        <v>1</v>
      </c>
      <c r="C2" s="8" t="s">
        <v>16</v>
      </c>
    </row>
    <row r="3" spans="1:16" s="7" customFormat="1" ht="14.25" customHeight="1" x14ac:dyDescent="0.25">
      <c r="A3" s="6" t="s">
        <v>2</v>
      </c>
      <c r="C3" s="9" t="s">
        <v>117</v>
      </c>
    </row>
    <row r="4" spans="1:16" s="7" customFormat="1" ht="14.25" customHeight="1" x14ac:dyDescent="0.25">
      <c r="F4" s="10"/>
      <c r="G4" s="11"/>
      <c r="H4" s="11"/>
      <c r="I4" s="11"/>
      <c r="J4" s="11"/>
    </row>
    <row r="5" spans="1:16" s="7" customFormat="1" ht="47.25" x14ac:dyDescent="0.25">
      <c r="A5" s="1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3" t="s">
        <v>50</v>
      </c>
      <c r="L5" s="3" t="s">
        <v>49</v>
      </c>
      <c r="M5" s="3" t="s">
        <v>71</v>
      </c>
      <c r="N5" s="3" t="s">
        <v>72</v>
      </c>
      <c r="O5" s="3" t="s">
        <v>13</v>
      </c>
      <c r="P5" s="5" t="s">
        <v>14</v>
      </c>
    </row>
    <row r="6" spans="1:16" s="15" customFormat="1" ht="14.25" customHeight="1" x14ac:dyDescent="0.25">
      <c r="A6" s="13">
        <v>1</v>
      </c>
      <c r="B6" s="13" t="s">
        <v>107</v>
      </c>
      <c r="C6" s="13" t="s">
        <v>114</v>
      </c>
      <c r="D6" s="13" t="s">
        <v>115</v>
      </c>
      <c r="E6" s="13" t="s">
        <v>67</v>
      </c>
      <c r="F6" s="13" t="s">
        <v>68</v>
      </c>
      <c r="G6" s="14">
        <v>38521</v>
      </c>
      <c r="H6" s="13" t="s">
        <v>119</v>
      </c>
      <c r="I6" s="13">
        <v>11</v>
      </c>
      <c r="J6" s="13" t="s">
        <v>118</v>
      </c>
      <c r="K6" s="13">
        <v>25</v>
      </c>
      <c r="L6" s="13">
        <v>10</v>
      </c>
      <c r="M6" s="13">
        <v>16</v>
      </c>
      <c r="N6" s="13">
        <v>0</v>
      </c>
      <c r="O6" s="13">
        <f>SUM(K6:N6)</f>
        <v>51</v>
      </c>
      <c r="P6" s="13">
        <v>2</v>
      </c>
    </row>
    <row r="7" spans="1:16" s="15" customFormat="1" ht="14.25" customHeight="1" x14ac:dyDescent="0.25">
      <c r="A7" s="13">
        <v>2</v>
      </c>
      <c r="B7" s="13" t="s">
        <v>108</v>
      </c>
      <c r="C7" s="13" t="s">
        <v>103</v>
      </c>
      <c r="D7" s="13" t="s">
        <v>23</v>
      </c>
      <c r="E7" s="13" t="s">
        <v>101</v>
      </c>
      <c r="F7" s="13" t="s">
        <v>68</v>
      </c>
      <c r="G7" s="14">
        <v>38490</v>
      </c>
      <c r="H7" s="13" t="s">
        <v>119</v>
      </c>
      <c r="I7" s="13">
        <v>11</v>
      </c>
      <c r="J7" s="13" t="s">
        <v>118</v>
      </c>
      <c r="K7" s="13">
        <v>33</v>
      </c>
      <c r="L7" s="13">
        <v>6</v>
      </c>
      <c r="M7" s="13">
        <v>14</v>
      </c>
      <c r="N7" s="13">
        <v>0</v>
      </c>
      <c r="O7" s="13">
        <f>SUM(K7:N7)</f>
        <v>53</v>
      </c>
      <c r="P7" s="13">
        <v>1</v>
      </c>
    </row>
    <row r="8" spans="1:16" s="15" customFormat="1" ht="14.25" customHeight="1" x14ac:dyDescent="0.25">
      <c r="A8" s="13">
        <v>3</v>
      </c>
      <c r="B8" s="13" t="s">
        <v>109</v>
      </c>
      <c r="C8" s="13" t="s">
        <v>110</v>
      </c>
      <c r="D8" s="13" t="s">
        <v>111</v>
      </c>
      <c r="E8" s="13" t="s">
        <v>112</v>
      </c>
      <c r="F8" s="13" t="s">
        <v>68</v>
      </c>
      <c r="G8" s="13" t="s">
        <v>120</v>
      </c>
      <c r="H8" s="13" t="s">
        <v>113</v>
      </c>
      <c r="I8" s="13">
        <v>11</v>
      </c>
      <c r="J8" s="13" t="s">
        <v>116</v>
      </c>
      <c r="K8" s="13">
        <v>23</v>
      </c>
      <c r="L8" s="13">
        <v>10</v>
      </c>
      <c r="M8" s="13">
        <v>13</v>
      </c>
      <c r="N8" s="13">
        <v>0</v>
      </c>
      <c r="O8" s="13">
        <f>SUM(K8:N8)</f>
        <v>46</v>
      </c>
      <c r="P8" s="13">
        <v>3</v>
      </c>
    </row>
    <row r="9" spans="1:16" s="15" customFormat="1" ht="14.25" customHeight="1" x14ac:dyDescent="0.25"/>
    <row r="10" spans="1:16" s="7" customFormat="1" ht="14.25" customHeight="1" x14ac:dyDescent="0.25"/>
    <row r="11" spans="1:16" ht="14.25" customHeight="1" x14ac:dyDescent="0.2"/>
    <row r="12" spans="1:16" ht="14.25" customHeight="1" x14ac:dyDescent="0.2"/>
    <row r="13" spans="1:16" ht="14.25" customHeight="1" x14ac:dyDescent="0.2"/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</sheetData>
  <mergeCells count="1">
    <mergeCell ref="F4:J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9"/>
  <sheetViews>
    <sheetView workbookViewId="0">
      <selection activeCell="G8" sqref="G8"/>
    </sheetView>
  </sheetViews>
  <sheetFormatPr defaultColWidth="12.625" defaultRowHeight="15" customHeight="1" x14ac:dyDescent="0.2"/>
  <cols>
    <col min="1" max="1" width="4.75" customWidth="1"/>
    <col min="2" max="2" width="11.875" customWidth="1"/>
    <col min="3" max="5" width="12.5" customWidth="1"/>
    <col min="6" max="6" width="7.625" customWidth="1"/>
    <col min="7" max="7" width="16.875" customWidth="1"/>
    <col min="8" max="8" width="44" customWidth="1"/>
    <col min="9" max="9" width="7.625" customWidth="1"/>
    <col min="10" max="10" width="30.5" style="1" customWidth="1"/>
    <col min="11" max="11" width="7.625" customWidth="1"/>
    <col min="12" max="12" width="8.875" customWidth="1"/>
    <col min="13" max="17" width="7.625" customWidth="1"/>
  </cols>
  <sheetData>
    <row r="1" spans="1:16" s="7" customFormat="1" ht="14.25" customHeight="1" x14ac:dyDescent="0.25">
      <c r="A1" s="6" t="s">
        <v>0</v>
      </c>
      <c r="C1" s="8" t="s">
        <v>15</v>
      </c>
      <c r="J1" s="17"/>
    </row>
    <row r="2" spans="1:16" s="7" customFormat="1" ht="14.25" customHeight="1" x14ac:dyDescent="0.25">
      <c r="A2" s="6" t="s">
        <v>1</v>
      </c>
      <c r="C2" s="8" t="s">
        <v>16</v>
      </c>
      <c r="J2" s="17"/>
    </row>
    <row r="3" spans="1:16" s="7" customFormat="1" ht="14.25" customHeight="1" x14ac:dyDescent="0.25">
      <c r="A3" s="6" t="s">
        <v>2</v>
      </c>
      <c r="C3" s="9" t="s">
        <v>20</v>
      </c>
      <c r="J3" s="17"/>
    </row>
    <row r="4" spans="1:16" s="7" customFormat="1" ht="14.25" customHeight="1" x14ac:dyDescent="0.25">
      <c r="F4" s="10"/>
      <c r="G4" s="11"/>
      <c r="H4" s="11"/>
      <c r="I4" s="11"/>
      <c r="J4" s="11"/>
    </row>
    <row r="5" spans="1:16" s="7" customFormat="1" ht="53.25" customHeight="1" x14ac:dyDescent="0.25">
      <c r="A5" s="1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3" t="s">
        <v>50</v>
      </c>
      <c r="L5" s="3" t="s">
        <v>49</v>
      </c>
      <c r="M5" s="3" t="s">
        <v>71</v>
      </c>
      <c r="N5" s="3" t="s">
        <v>72</v>
      </c>
      <c r="O5" s="3" t="s">
        <v>13</v>
      </c>
      <c r="P5" s="5" t="s">
        <v>14</v>
      </c>
    </row>
    <row r="6" spans="1:16" s="15" customFormat="1" ht="14.25" customHeight="1" x14ac:dyDescent="0.25">
      <c r="A6" s="18">
        <v>1</v>
      </c>
      <c r="B6" s="19" t="s">
        <v>88</v>
      </c>
      <c r="C6" s="19" t="s">
        <v>89</v>
      </c>
      <c r="D6" s="19" t="s">
        <v>90</v>
      </c>
      <c r="E6" s="19" t="s">
        <v>91</v>
      </c>
      <c r="F6" s="19" t="s">
        <v>21</v>
      </c>
      <c r="G6" s="20" t="s">
        <v>92</v>
      </c>
      <c r="H6" s="21" t="s">
        <v>93</v>
      </c>
      <c r="I6" s="19">
        <v>10</v>
      </c>
      <c r="J6" s="21" t="s">
        <v>94</v>
      </c>
      <c r="K6" s="22">
        <v>27</v>
      </c>
      <c r="L6" s="23">
        <v>6</v>
      </c>
      <c r="M6" s="23">
        <v>18</v>
      </c>
      <c r="N6" s="23">
        <v>1</v>
      </c>
      <c r="O6" s="24">
        <f t="shared" ref="O6:O8" si="0">SUM(K6:N6)</f>
        <v>52</v>
      </c>
      <c r="P6" s="23">
        <v>3</v>
      </c>
    </row>
    <row r="7" spans="1:16" s="15" customFormat="1" ht="14.25" customHeight="1" x14ac:dyDescent="0.25">
      <c r="A7" s="18">
        <v>2</v>
      </c>
      <c r="B7" s="19" t="s">
        <v>95</v>
      </c>
      <c r="C7" s="19" t="s">
        <v>96</v>
      </c>
      <c r="D7" s="19" t="s">
        <v>97</v>
      </c>
      <c r="E7" s="19" t="s">
        <v>98</v>
      </c>
      <c r="F7" s="19" t="s">
        <v>21</v>
      </c>
      <c r="G7" s="20" t="s">
        <v>99</v>
      </c>
      <c r="H7" s="21" t="s">
        <v>93</v>
      </c>
      <c r="I7" s="19">
        <v>10</v>
      </c>
      <c r="J7" s="21" t="s">
        <v>100</v>
      </c>
      <c r="K7" s="22">
        <v>34</v>
      </c>
      <c r="L7" s="23">
        <v>6</v>
      </c>
      <c r="M7" s="23">
        <v>13</v>
      </c>
      <c r="N7" s="23">
        <v>0</v>
      </c>
      <c r="O7" s="24">
        <f t="shared" si="0"/>
        <v>53</v>
      </c>
      <c r="P7" s="23">
        <v>2</v>
      </c>
    </row>
    <row r="8" spans="1:16" s="15" customFormat="1" ht="14.25" customHeight="1" x14ac:dyDescent="0.25">
      <c r="A8" s="18">
        <v>3</v>
      </c>
      <c r="B8" s="19" t="s">
        <v>102</v>
      </c>
      <c r="C8" s="19" t="s">
        <v>103</v>
      </c>
      <c r="D8" s="19" t="s">
        <v>104</v>
      </c>
      <c r="E8" s="19" t="s">
        <v>105</v>
      </c>
      <c r="F8" s="19" t="s">
        <v>68</v>
      </c>
      <c r="G8" s="14">
        <v>39020</v>
      </c>
      <c r="H8" s="21" t="s">
        <v>106</v>
      </c>
      <c r="I8" s="19">
        <v>10</v>
      </c>
      <c r="J8" s="21" t="s">
        <v>70</v>
      </c>
      <c r="K8" s="22">
        <v>40</v>
      </c>
      <c r="L8" s="23">
        <v>6</v>
      </c>
      <c r="M8" s="23">
        <v>11</v>
      </c>
      <c r="N8" s="23">
        <v>0</v>
      </c>
      <c r="O8" s="24">
        <f t="shared" si="0"/>
        <v>57</v>
      </c>
      <c r="P8" s="23">
        <v>1</v>
      </c>
    </row>
    <row r="9" spans="1:16" s="2" customFormat="1" ht="14.25" customHeight="1" x14ac:dyDescent="0.2">
      <c r="J9" s="16"/>
    </row>
    <row r="10" spans="1:16" s="2" customFormat="1" ht="14.25" customHeight="1" x14ac:dyDescent="0.2">
      <c r="J10" s="16"/>
    </row>
    <row r="11" spans="1:16" ht="14.25" customHeight="1" x14ac:dyDescent="0.2"/>
    <row r="12" spans="1:16" ht="14.25" customHeight="1" x14ac:dyDescent="0.2"/>
    <row r="13" spans="1:16" ht="14.25" customHeight="1" x14ac:dyDescent="0.2"/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</sheetData>
  <mergeCells count="1">
    <mergeCell ref="F4:J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7"/>
  <sheetViews>
    <sheetView workbookViewId="0">
      <selection activeCell="E5" sqref="E5"/>
    </sheetView>
  </sheetViews>
  <sheetFormatPr defaultColWidth="12.625" defaultRowHeight="15" customHeight="1" x14ac:dyDescent="0.2"/>
  <cols>
    <col min="1" max="1" width="4.75" customWidth="1"/>
    <col min="2" max="2" width="12.125" customWidth="1"/>
    <col min="3" max="5" width="11.875" customWidth="1"/>
    <col min="6" max="6" width="7.625" customWidth="1"/>
    <col min="7" max="7" width="17.25" customWidth="1"/>
    <col min="8" max="8" width="43.25" customWidth="1"/>
    <col min="9" max="9" width="9.25" customWidth="1"/>
    <col min="10" max="10" width="25.5" customWidth="1"/>
    <col min="11" max="11" width="7.625" customWidth="1"/>
    <col min="12" max="12" width="8.875" customWidth="1"/>
    <col min="13" max="16" width="7.625" customWidth="1"/>
  </cols>
  <sheetData>
    <row r="1" spans="1:16" s="7" customFormat="1" ht="14.25" customHeight="1" x14ac:dyDescent="0.25">
      <c r="A1" s="6" t="s">
        <v>0</v>
      </c>
      <c r="C1" s="8" t="s">
        <v>15</v>
      </c>
    </row>
    <row r="2" spans="1:16" s="7" customFormat="1" ht="14.25" customHeight="1" x14ac:dyDescent="0.25">
      <c r="A2" s="6" t="s">
        <v>1</v>
      </c>
      <c r="C2" s="8" t="s">
        <v>16</v>
      </c>
    </row>
    <row r="3" spans="1:16" s="7" customFormat="1" ht="14.25" customHeight="1" x14ac:dyDescent="0.25">
      <c r="A3" s="6" t="s">
        <v>2</v>
      </c>
      <c r="C3" s="9" t="s">
        <v>19</v>
      </c>
    </row>
    <row r="4" spans="1:16" s="7" customFormat="1" ht="14.25" customHeight="1" x14ac:dyDescent="0.25">
      <c r="F4" s="10"/>
      <c r="G4" s="11"/>
      <c r="H4" s="11"/>
      <c r="I4" s="11"/>
      <c r="J4" s="11"/>
    </row>
    <row r="5" spans="1:16" s="7" customFormat="1" ht="79.5" customHeight="1" x14ac:dyDescent="0.25">
      <c r="A5" s="1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3" t="s">
        <v>50</v>
      </c>
      <c r="L5" s="3" t="s">
        <v>49</v>
      </c>
      <c r="M5" s="3" t="s">
        <v>71</v>
      </c>
      <c r="N5" s="3" t="s">
        <v>72</v>
      </c>
      <c r="O5" s="3" t="s">
        <v>13</v>
      </c>
      <c r="P5" s="5" t="s">
        <v>14</v>
      </c>
    </row>
    <row r="6" spans="1:16" s="7" customFormat="1" ht="14.25" customHeight="1" x14ac:dyDescent="0.25">
      <c r="A6" s="25">
        <v>1</v>
      </c>
      <c r="B6" s="13" t="s">
        <v>73</v>
      </c>
      <c r="C6" s="13" t="s">
        <v>74</v>
      </c>
      <c r="D6" s="13" t="s">
        <v>75</v>
      </c>
      <c r="E6" s="13" t="s">
        <v>76</v>
      </c>
      <c r="F6" s="13" t="s">
        <v>21</v>
      </c>
      <c r="G6" s="26" t="s">
        <v>77</v>
      </c>
      <c r="H6" s="21" t="s">
        <v>31</v>
      </c>
      <c r="I6" s="13">
        <v>9</v>
      </c>
      <c r="J6" s="21" t="s">
        <v>32</v>
      </c>
      <c r="K6" s="22">
        <v>33</v>
      </c>
      <c r="L6" s="24">
        <v>6</v>
      </c>
      <c r="M6" s="24">
        <v>3</v>
      </c>
      <c r="N6" s="24">
        <v>4</v>
      </c>
      <c r="O6" s="24">
        <f t="shared" ref="O6:O8" si="0">SUM(K6:N6)</f>
        <v>46</v>
      </c>
      <c r="P6" s="24">
        <v>3</v>
      </c>
    </row>
    <row r="7" spans="1:16" s="7" customFormat="1" ht="14.25" customHeight="1" x14ac:dyDescent="0.25">
      <c r="A7" s="25">
        <v>2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21</v>
      </c>
      <c r="G7" s="26" t="s">
        <v>82</v>
      </c>
      <c r="H7" s="21" t="s">
        <v>22</v>
      </c>
      <c r="I7" s="13">
        <v>9</v>
      </c>
      <c r="J7" s="21" t="s">
        <v>83</v>
      </c>
      <c r="K7" s="22">
        <v>31</v>
      </c>
      <c r="L7" s="24">
        <v>9</v>
      </c>
      <c r="M7" s="24">
        <v>9</v>
      </c>
      <c r="N7" s="24">
        <v>1.5</v>
      </c>
      <c r="O7" s="24">
        <f t="shared" si="0"/>
        <v>50.5</v>
      </c>
      <c r="P7" s="24">
        <v>1</v>
      </c>
    </row>
    <row r="8" spans="1:16" s="7" customFormat="1" ht="14.25" customHeight="1" x14ac:dyDescent="0.25">
      <c r="A8" s="25">
        <v>3</v>
      </c>
      <c r="B8" s="13" t="s">
        <v>84</v>
      </c>
      <c r="C8" s="13" t="s">
        <v>85</v>
      </c>
      <c r="D8" s="13" t="s">
        <v>86</v>
      </c>
      <c r="E8" s="13" t="s">
        <v>67</v>
      </c>
      <c r="F8" s="13" t="s">
        <v>21</v>
      </c>
      <c r="G8" s="26" t="s">
        <v>87</v>
      </c>
      <c r="H8" s="21" t="s">
        <v>51</v>
      </c>
      <c r="I8" s="13">
        <v>9</v>
      </c>
      <c r="J8" s="21" t="s">
        <v>52</v>
      </c>
      <c r="K8" s="22">
        <v>32</v>
      </c>
      <c r="L8" s="24">
        <v>6</v>
      </c>
      <c r="M8" s="24">
        <v>6</v>
      </c>
      <c r="N8" s="24">
        <v>5.5</v>
      </c>
      <c r="O8" s="24">
        <f t="shared" si="0"/>
        <v>49.5</v>
      </c>
      <c r="P8" s="24">
        <v>2</v>
      </c>
    </row>
    <row r="9" spans="1:16" ht="14.25" customHeight="1" x14ac:dyDescent="0.2"/>
    <row r="10" spans="1:16" ht="14.25" customHeight="1" x14ac:dyDescent="0.2"/>
    <row r="11" spans="1:16" ht="14.25" customHeight="1" x14ac:dyDescent="0.2"/>
    <row r="12" spans="1:16" ht="14.25" customHeight="1" x14ac:dyDescent="0.2"/>
    <row r="13" spans="1:16" ht="14.25" customHeight="1" x14ac:dyDescent="0.2"/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</sheetData>
  <mergeCells count="1">
    <mergeCell ref="F4:J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4"/>
  <sheetViews>
    <sheetView workbookViewId="0">
      <selection activeCell="A8" sqref="A8:XFD8"/>
    </sheetView>
  </sheetViews>
  <sheetFormatPr defaultColWidth="12.625" defaultRowHeight="15" customHeight="1" x14ac:dyDescent="0.2"/>
  <cols>
    <col min="1" max="1" width="4.75" customWidth="1"/>
    <col min="2" max="2" width="8.75" customWidth="1"/>
    <col min="3" max="5" width="12.25" customWidth="1"/>
    <col min="6" max="6" width="7.625" customWidth="1"/>
    <col min="7" max="7" width="10.375" customWidth="1"/>
    <col min="8" max="8" width="50" customWidth="1"/>
    <col min="9" max="9" width="10.625" customWidth="1"/>
    <col min="10" max="10" width="27.375" customWidth="1"/>
    <col min="11" max="11" width="7.625" customWidth="1"/>
    <col min="12" max="12" width="8.875" customWidth="1"/>
    <col min="13" max="16" width="7.625" customWidth="1"/>
  </cols>
  <sheetData>
    <row r="1" spans="1:16" s="7" customFormat="1" ht="14.25" customHeight="1" x14ac:dyDescent="0.25">
      <c r="A1" s="6" t="s">
        <v>0</v>
      </c>
      <c r="C1" s="8" t="s">
        <v>15</v>
      </c>
    </row>
    <row r="2" spans="1:16" s="7" customFormat="1" ht="14.25" customHeight="1" x14ac:dyDescent="0.25">
      <c r="A2" s="6" t="s">
        <v>1</v>
      </c>
      <c r="C2" s="8" t="s">
        <v>16</v>
      </c>
    </row>
    <row r="3" spans="1:16" s="7" customFormat="1" ht="14.25" customHeight="1" x14ac:dyDescent="0.25">
      <c r="A3" s="6" t="s">
        <v>2</v>
      </c>
      <c r="C3" s="9" t="s">
        <v>18</v>
      </c>
    </row>
    <row r="4" spans="1:16" s="7" customFormat="1" ht="14.25" customHeight="1" x14ac:dyDescent="0.25">
      <c r="F4" s="10"/>
      <c r="G4" s="11"/>
      <c r="H4" s="11"/>
      <c r="I4" s="11"/>
      <c r="J4" s="11"/>
    </row>
    <row r="5" spans="1:16" s="7" customFormat="1" ht="47.25" x14ac:dyDescent="0.25">
      <c r="A5" s="1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3" t="s">
        <v>50</v>
      </c>
      <c r="L5" s="3" t="s">
        <v>49</v>
      </c>
      <c r="M5" s="3" t="s">
        <v>71</v>
      </c>
      <c r="N5" s="3" t="s">
        <v>72</v>
      </c>
      <c r="O5" s="3" t="s">
        <v>13</v>
      </c>
      <c r="P5" s="5" t="s">
        <v>14</v>
      </c>
    </row>
    <row r="6" spans="1:16" s="7" customFormat="1" ht="14.25" customHeight="1" x14ac:dyDescent="0.25">
      <c r="A6" s="27">
        <v>1</v>
      </c>
      <c r="B6" s="28" t="s">
        <v>53</v>
      </c>
      <c r="C6" s="28" t="s">
        <v>54</v>
      </c>
      <c r="D6" s="28" t="s">
        <v>55</v>
      </c>
      <c r="E6" s="28" t="s">
        <v>56</v>
      </c>
      <c r="F6" s="28" t="s">
        <v>21</v>
      </c>
      <c r="G6" s="29" t="s">
        <v>57</v>
      </c>
      <c r="H6" s="30" t="s">
        <v>58</v>
      </c>
      <c r="I6" s="28">
        <v>8</v>
      </c>
      <c r="J6" s="28" t="s">
        <v>59</v>
      </c>
      <c r="K6" s="31">
        <v>32</v>
      </c>
      <c r="L6" s="32">
        <v>8</v>
      </c>
      <c r="M6" s="32">
        <v>4</v>
      </c>
      <c r="N6" s="32">
        <v>1</v>
      </c>
      <c r="O6" s="33">
        <f>SUM(K6:N6)</f>
        <v>45</v>
      </c>
      <c r="P6" s="32">
        <v>3</v>
      </c>
    </row>
    <row r="7" spans="1:16" s="7" customFormat="1" ht="14.25" customHeight="1" x14ac:dyDescent="0.25">
      <c r="A7" s="27">
        <v>2</v>
      </c>
      <c r="B7" s="28" t="s">
        <v>60</v>
      </c>
      <c r="C7" s="28" t="s">
        <v>61</v>
      </c>
      <c r="D7" s="28" t="s">
        <v>62</v>
      </c>
      <c r="E7" s="28" t="s">
        <v>36</v>
      </c>
      <c r="F7" s="28" t="s">
        <v>21</v>
      </c>
      <c r="G7" s="29" t="s">
        <v>63</v>
      </c>
      <c r="H7" s="30" t="s">
        <v>38</v>
      </c>
      <c r="I7" s="28">
        <v>8</v>
      </c>
      <c r="J7" s="28" t="s">
        <v>39</v>
      </c>
      <c r="K7" s="31">
        <v>19</v>
      </c>
      <c r="L7" s="32">
        <v>9</v>
      </c>
      <c r="M7" s="32">
        <v>14</v>
      </c>
      <c r="N7" s="32">
        <v>4</v>
      </c>
      <c r="O7" s="33">
        <f>SUM(K7:N7)</f>
        <v>46</v>
      </c>
      <c r="P7" s="32">
        <v>2</v>
      </c>
    </row>
    <row r="8" spans="1:16" s="15" customFormat="1" ht="14.25" customHeight="1" x14ac:dyDescent="0.25">
      <c r="A8" s="25">
        <v>3</v>
      </c>
      <c r="B8" s="41" t="s">
        <v>64</v>
      </c>
      <c r="C8" s="41" t="s">
        <v>65</v>
      </c>
      <c r="D8" s="41" t="s">
        <v>66</v>
      </c>
      <c r="E8" s="41" t="s">
        <v>67</v>
      </c>
      <c r="F8" s="41" t="s">
        <v>21</v>
      </c>
      <c r="G8" s="42">
        <v>39811</v>
      </c>
      <c r="H8" s="43" t="s">
        <v>69</v>
      </c>
      <c r="I8" s="41">
        <v>8</v>
      </c>
      <c r="J8" s="41" t="s">
        <v>70</v>
      </c>
      <c r="K8" s="44">
        <v>38</v>
      </c>
      <c r="L8" s="13">
        <v>12</v>
      </c>
      <c r="M8" s="13">
        <v>11</v>
      </c>
      <c r="N8" s="13">
        <v>4</v>
      </c>
      <c r="O8" s="13">
        <f>SUM(K8:N8)</f>
        <v>65</v>
      </c>
      <c r="P8" s="13">
        <v>1</v>
      </c>
    </row>
    <row r="9" spans="1:16" s="7" customFormat="1" ht="14.25" customHeight="1" x14ac:dyDescent="0.25"/>
    <row r="10" spans="1:16" s="7" customFormat="1" ht="14.25" customHeight="1" x14ac:dyDescent="0.25"/>
    <row r="11" spans="1:16" s="7" customFormat="1" ht="14.25" customHeight="1" x14ac:dyDescent="0.25"/>
    <row r="12" spans="1:16" s="7" customFormat="1" ht="14.25" customHeight="1" x14ac:dyDescent="0.25"/>
    <row r="13" spans="1:16" s="7" customFormat="1" ht="14.25" customHeight="1" x14ac:dyDescent="0.25"/>
    <row r="14" spans="1:16" s="7" customFormat="1" ht="14.25" customHeight="1" x14ac:dyDescent="0.25"/>
    <row r="15" spans="1:16" s="7" customFormat="1" ht="14.25" customHeight="1" x14ac:dyDescent="0.25"/>
    <row r="16" spans="1:16" s="7" customFormat="1" ht="14.25" customHeight="1" x14ac:dyDescent="0.25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</sheetData>
  <mergeCells count="1">
    <mergeCell ref="F4:J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workbookViewId="0">
      <selection activeCell="D20" sqref="D20"/>
    </sheetView>
  </sheetViews>
  <sheetFormatPr defaultColWidth="12.625" defaultRowHeight="15" customHeight="1" x14ac:dyDescent="0.2"/>
  <cols>
    <col min="1" max="1" width="4.75" customWidth="1"/>
    <col min="2" max="2" width="16" customWidth="1"/>
    <col min="3" max="5" width="15" customWidth="1"/>
    <col min="6" max="6" width="7.625" customWidth="1"/>
    <col min="7" max="7" width="19.625" customWidth="1"/>
    <col min="8" max="8" width="64.5" customWidth="1"/>
    <col min="9" max="9" width="11.875" customWidth="1"/>
    <col min="10" max="10" width="24.5" customWidth="1"/>
    <col min="11" max="11" width="9.75" customWidth="1"/>
    <col min="12" max="12" width="11" customWidth="1"/>
    <col min="13" max="13" width="9.875" customWidth="1"/>
    <col min="14" max="17" width="7.625" customWidth="1"/>
  </cols>
  <sheetData>
    <row r="1" spans="1:16" s="7" customFormat="1" ht="14.25" customHeight="1" x14ac:dyDescent="0.25">
      <c r="A1" s="6" t="s">
        <v>0</v>
      </c>
      <c r="C1" s="8" t="s">
        <v>15</v>
      </c>
    </row>
    <row r="2" spans="1:16" s="7" customFormat="1" ht="14.25" customHeight="1" x14ac:dyDescent="0.25">
      <c r="A2" s="6" t="s">
        <v>1</v>
      </c>
      <c r="C2" s="8" t="s">
        <v>16</v>
      </c>
    </row>
    <row r="3" spans="1:16" s="7" customFormat="1" ht="14.25" customHeight="1" x14ac:dyDescent="0.25">
      <c r="A3" s="6" t="s">
        <v>2</v>
      </c>
      <c r="C3" s="9" t="s">
        <v>17</v>
      </c>
    </row>
    <row r="4" spans="1:16" s="7" customFormat="1" ht="14.25" customHeight="1" x14ac:dyDescent="0.25">
      <c r="F4" s="10"/>
      <c r="G4" s="11"/>
      <c r="H4" s="11"/>
      <c r="I4" s="11"/>
      <c r="J4" s="11"/>
    </row>
    <row r="5" spans="1:16" s="7" customFormat="1" ht="74.25" customHeight="1" thickBot="1" x14ac:dyDescent="0.3">
      <c r="A5" s="1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3" t="s">
        <v>50</v>
      </c>
      <c r="L5" s="3" t="s">
        <v>47</v>
      </c>
      <c r="M5" s="3" t="s">
        <v>48</v>
      </c>
      <c r="N5" s="34" t="s">
        <v>49</v>
      </c>
      <c r="O5" s="35" t="s">
        <v>13</v>
      </c>
      <c r="P5" s="36" t="s">
        <v>14</v>
      </c>
    </row>
    <row r="6" spans="1:16" s="7" customFormat="1" ht="14.25" customHeight="1" x14ac:dyDescent="0.25">
      <c r="A6" s="27">
        <v>1</v>
      </c>
      <c r="B6" s="28" t="s">
        <v>24</v>
      </c>
      <c r="C6" s="33" t="s">
        <v>25</v>
      </c>
      <c r="D6" s="33" t="s">
        <v>26</v>
      </c>
      <c r="E6" s="33" t="s">
        <v>27</v>
      </c>
      <c r="F6" s="33" t="s">
        <v>21</v>
      </c>
      <c r="G6" s="37" t="s">
        <v>28</v>
      </c>
      <c r="H6" s="38" t="s">
        <v>29</v>
      </c>
      <c r="I6" s="33">
        <v>7</v>
      </c>
      <c r="J6" s="33" t="s">
        <v>30</v>
      </c>
      <c r="K6" s="31">
        <v>34</v>
      </c>
      <c r="L6" s="32">
        <v>1</v>
      </c>
      <c r="M6" s="32">
        <v>2</v>
      </c>
      <c r="N6" s="39">
        <v>6</v>
      </c>
      <c r="O6" s="33">
        <f t="shared" ref="O6:O8" si="0">SUM(K6:N6)</f>
        <v>43</v>
      </c>
      <c r="P6" s="40">
        <v>3</v>
      </c>
    </row>
    <row r="7" spans="1:16" s="7" customFormat="1" ht="14.25" customHeight="1" x14ac:dyDescent="0.25">
      <c r="A7" s="27">
        <v>2</v>
      </c>
      <c r="B7" s="28" t="s">
        <v>33</v>
      </c>
      <c r="C7" s="33" t="s">
        <v>34</v>
      </c>
      <c r="D7" s="33" t="s">
        <v>35</v>
      </c>
      <c r="E7" s="33" t="s">
        <v>36</v>
      </c>
      <c r="F7" s="33" t="s">
        <v>21</v>
      </c>
      <c r="G7" s="37" t="s">
        <v>37</v>
      </c>
      <c r="H7" s="38" t="s">
        <v>38</v>
      </c>
      <c r="I7" s="33">
        <v>7</v>
      </c>
      <c r="J7" s="33" t="s">
        <v>39</v>
      </c>
      <c r="K7" s="31">
        <v>22</v>
      </c>
      <c r="L7" s="32">
        <v>4</v>
      </c>
      <c r="M7" s="32">
        <v>9</v>
      </c>
      <c r="N7" s="39">
        <v>9</v>
      </c>
      <c r="O7" s="33">
        <f t="shared" si="0"/>
        <v>44</v>
      </c>
      <c r="P7" s="33">
        <v>2</v>
      </c>
    </row>
    <row r="8" spans="1:16" s="7" customFormat="1" ht="14.25" customHeight="1" x14ac:dyDescent="0.25">
      <c r="A8" s="27">
        <v>3</v>
      </c>
      <c r="B8" s="28" t="s">
        <v>40</v>
      </c>
      <c r="C8" s="33" t="s">
        <v>41</v>
      </c>
      <c r="D8" s="33" t="s">
        <v>42</v>
      </c>
      <c r="E8" s="33" t="s">
        <v>43</v>
      </c>
      <c r="F8" s="33" t="s">
        <v>21</v>
      </c>
      <c r="G8" s="37" t="s">
        <v>44</v>
      </c>
      <c r="H8" s="38" t="s">
        <v>45</v>
      </c>
      <c r="I8" s="33">
        <v>7</v>
      </c>
      <c r="J8" s="33" t="s">
        <v>46</v>
      </c>
      <c r="K8" s="31">
        <v>30</v>
      </c>
      <c r="L8" s="32">
        <v>1</v>
      </c>
      <c r="M8" s="32">
        <v>10</v>
      </c>
      <c r="N8" s="39">
        <v>4</v>
      </c>
      <c r="O8" s="33">
        <f t="shared" si="0"/>
        <v>45</v>
      </c>
      <c r="P8" s="33">
        <v>1</v>
      </c>
    </row>
    <row r="9" spans="1:16" s="7" customFormat="1" ht="14.25" customHeight="1" x14ac:dyDescent="0.25"/>
    <row r="10" spans="1:16" ht="14.25" customHeight="1" x14ac:dyDescent="0.2"/>
    <row r="11" spans="1:16" ht="14.25" customHeight="1" x14ac:dyDescent="0.2"/>
    <row r="12" spans="1:16" ht="14.25" customHeight="1" x14ac:dyDescent="0.2"/>
    <row r="13" spans="1:16" ht="14.25" customHeight="1" x14ac:dyDescent="0.2"/>
    <row r="14" spans="1:16" ht="14.25" customHeight="1" x14ac:dyDescent="0.2"/>
    <row r="15" spans="1:16" ht="14.25" customHeight="1" x14ac:dyDescent="0.2"/>
    <row r="16" spans="1: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customSheetViews>
    <customSheetView guid="{F39BDF86-7AB5-40AC-B6A9-F0C5AF3560D3}" filter="1" showAutoFilter="1">
      <pageMargins left="0.7" right="0.7" top="0.75" bottom="0.75" header="0.3" footer="0.3"/>
      <autoFilter ref="A6:AC14">
        <sortState ref="A6:AC14">
          <sortCondition ref="B6:B14"/>
        </sortState>
      </autoFilter>
      <extLst>
        <ext uri="GoogleSheetsCustomDataVersion1">
          <go:sheetsCustomData xmlns:go="http://customooxmlschemas.google.com/" filterViewId="755047181"/>
        </ext>
      </extLst>
    </customSheetView>
  </customSheetViews>
  <mergeCells count="1">
    <mergeCell ref="F4:J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</vt:lpstr>
      <vt:lpstr>10 кл</vt:lpstr>
      <vt:lpstr>9 кл</vt:lpstr>
      <vt:lpstr>8 кл</vt:lpstr>
      <vt:lpstr>7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PC_5</dc:creator>
  <cp:lastModifiedBy>Захаров Станислав Анатольевич</cp:lastModifiedBy>
  <dcterms:created xsi:type="dcterms:W3CDTF">2021-11-17T06:26:41Z</dcterms:created>
  <dcterms:modified xsi:type="dcterms:W3CDTF">2022-12-13T00:40:10Z</dcterms:modified>
</cp:coreProperties>
</file>