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000"/>
  </bookViews>
  <sheets>
    <sheet name="ПриложениеПриказ" sheetId="1" r:id="rId1"/>
  </sheets>
  <calcPr calcId="144525"/>
</workbook>
</file>

<file path=xl/calcChain.xml><?xml version="1.0" encoding="utf-8"?>
<calcChain xmlns="http://schemas.openxmlformats.org/spreadsheetml/2006/main">
  <c r="D79" i="1" l="1"/>
  <c r="C79" i="1"/>
  <c r="B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79" i="1" s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1" i="1" s="1"/>
</calcChain>
</file>

<file path=xl/sharedStrings.xml><?xml version="1.0" encoding="utf-8"?>
<sst xmlns="http://schemas.openxmlformats.org/spreadsheetml/2006/main" count="78" uniqueCount="42">
  <si>
    <t>Приложение</t>
  </si>
  <si>
    <t>к приказу РУО от"15" июня 2017г. №___________</t>
  </si>
  <si>
    <t>Изменение плана финансово-хозяйственной деятельности образовательных учреждений</t>
  </si>
  <si>
    <t>Организация</t>
  </si>
  <si>
    <t>Итого</t>
  </si>
  <si>
    <t>МБОУ Алтанская СОШ</t>
  </si>
  <si>
    <t>МБОУ Балыктахская  СОШ</t>
  </si>
  <si>
    <t>МБОУ Батаринская  СОШ</t>
  </si>
  <si>
    <t>МБОУ Бедиминская  СОШ</t>
  </si>
  <si>
    <t>МБОУ Быраминская ООШ</t>
  </si>
  <si>
    <t>МБОУ Бютейдяхская  СОШ</t>
  </si>
  <si>
    <t>МБОУ Догдогинская  ООШ</t>
  </si>
  <si>
    <t>МБОУ Дойдунская начальная школа-сад</t>
  </si>
  <si>
    <t>МБОУ Жабыльская СОШ</t>
  </si>
  <si>
    <t>МБОУ Майинская вечерняя школа</t>
  </si>
  <si>
    <t>МБОУ Майинский лицей</t>
  </si>
  <si>
    <t>МБОУ Майинская СОШ им В.П.Ларионова</t>
  </si>
  <si>
    <t>МБОУ Майинская СОШ №2 им.Охлопкова Ф.Г.</t>
  </si>
  <si>
    <t>МБОУ Маттинская СОШ</t>
  </si>
  <si>
    <t>МБОУ Мельжехсинская СОШ</t>
  </si>
  <si>
    <t>МБОУ Морукская СОШ</t>
  </si>
  <si>
    <t>МБОУ Нахаринская СОШ</t>
  </si>
  <si>
    <t>МБОУ Нижне-Бестхяская СОШ №1</t>
  </si>
  <si>
    <t>МБОУ Нижне-Бестяхская СОШ №2</t>
  </si>
  <si>
    <t>МБОУ Павловская СОШ</t>
  </si>
  <si>
    <t>МБОУ Табагинская СОШ</t>
  </si>
  <si>
    <t>МБОУ Таратская ООШ</t>
  </si>
  <si>
    <t>МБОУ Телигинская СОШ</t>
  </si>
  <si>
    <t>МБОУ Техтюрская СОШ</t>
  </si>
  <si>
    <t>МБОУ Томторская СОШ</t>
  </si>
  <si>
    <t>МБОУ Тумульская ООШ</t>
  </si>
  <si>
    <t>МБОУ Тыллыминская СОШ</t>
  </si>
  <si>
    <t>МБОУ Тюнгюлюнская  СОШ</t>
  </si>
  <si>
    <t>МБОУ Хаптагайская СОШ</t>
  </si>
  <si>
    <t>МБОУ Харанская СОШ</t>
  </si>
  <si>
    <t>МБОУ Хатылыминская нач школа-сад</t>
  </si>
  <si>
    <t>МБОУ Хоробутская СОШ</t>
  </si>
  <si>
    <t>МБОУ Чемоикинская СОШ</t>
  </si>
  <si>
    <t>МБОУ Чуйинская СОШ</t>
  </si>
  <si>
    <t>МАОУ Рассолодинская СОШ</t>
  </si>
  <si>
    <t xml:space="preserve">Итого </t>
  </si>
  <si>
    <t>Косгу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</si>
</sst>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2" xfId="1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/>
    <xf numFmtId="4" fontId="0" fillId="0" borderId="0" xfId="0" applyNumberFormat="1"/>
    <xf numFmtId="0" fontId="5" fillId="0" borderId="2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5" fillId="0" borderId="2" xfId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164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6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topLeftCell="A22" workbookViewId="0">
      <selection activeCell="E79" sqref="E79"/>
    </sheetView>
  </sheetViews>
  <sheetFormatPr defaultRowHeight="13.2" x14ac:dyDescent="0.25"/>
  <cols>
    <col min="1" max="1" width="37.44140625" customWidth="1"/>
    <col min="2" max="2" width="13.109375" customWidth="1"/>
    <col min="3" max="4" width="12.33203125" customWidth="1"/>
    <col min="5" max="5" width="12.33203125" bestFit="1" customWidth="1"/>
    <col min="6" max="6" width="11.6640625" bestFit="1" customWidth="1"/>
    <col min="7" max="7" width="14.88671875" customWidth="1"/>
    <col min="8" max="8" width="7" bestFit="1" customWidth="1"/>
    <col min="9" max="9" width="11" bestFit="1" customWidth="1"/>
  </cols>
  <sheetData>
    <row r="1" spans="1:7" x14ac:dyDescent="0.25">
      <c r="E1" t="s">
        <v>0</v>
      </c>
    </row>
    <row r="2" spans="1:7" x14ac:dyDescent="0.25">
      <c r="E2" s="1" t="s">
        <v>1</v>
      </c>
      <c r="F2" s="1"/>
    </row>
    <row r="3" spans="1:7" x14ac:dyDescent="0.25">
      <c r="A3" s="2" t="s">
        <v>2</v>
      </c>
      <c r="B3" s="2"/>
      <c r="C3" s="2"/>
      <c r="D3" s="2"/>
      <c r="E3" s="2"/>
    </row>
    <row r="4" spans="1:7" x14ac:dyDescent="0.25">
      <c r="A4" s="3"/>
      <c r="B4" s="3"/>
      <c r="C4" s="3"/>
      <c r="D4" s="3"/>
      <c r="E4" s="3"/>
    </row>
    <row r="5" spans="1:7" x14ac:dyDescent="0.25">
      <c r="A5" s="4" t="s">
        <v>3</v>
      </c>
      <c r="B5" s="4">
        <v>211</v>
      </c>
      <c r="C5" s="4">
        <v>213</v>
      </c>
      <c r="D5" s="4">
        <v>310</v>
      </c>
      <c r="E5" s="4" t="s">
        <v>4</v>
      </c>
    </row>
    <row r="6" spans="1:7" x14ac:dyDescent="0.25">
      <c r="A6" s="5" t="s">
        <v>5</v>
      </c>
      <c r="B6" s="6">
        <v>-69659</v>
      </c>
      <c r="C6" s="7">
        <v>-21037</v>
      </c>
      <c r="D6" s="7"/>
      <c r="E6" s="8">
        <f>SUM(B6:D6)</f>
        <v>-90696</v>
      </c>
      <c r="F6" s="9"/>
      <c r="G6" s="9"/>
    </row>
    <row r="7" spans="1:7" x14ac:dyDescent="0.25">
      <c r="A7" s="5" t="s">
        <v>6</v>
      </c>
      <c r="B7" s="6">
        <v>-165605</v>
      </c>
      <c r="C7" s="7">
        <v>-50013</v>
      </c>
      <c r="D7" s="7"/>
      <c r="E7" s="8">
        <f t="shared" ref="E7:E40" si="0">SUM(B7:D7)</f>
        <v>-215618</v>
      </c>
      <c r="F7" s="9"/>
      <c r="G7" s="9"/>
    </row>
    <row r="8" spans="1:7" x14ac:dyDescent="0.25">
      <c r="A8" s="5" t="s">
        <v>7</v>
      </c>
      <c r="B8" s="6">
        <v>-127952.61</v>
      </c>
      <c r="C8" s="7">
        <v>-38641</v>
      </c>
      <c r="D8" s="7"/>
      <c r="E8" s="8">
        <f t="shared" si="0"/>
        <v>-166593.60999999999</v>
      </c>
      <c r="F8" s="9"/>
      <c r="G8" s="9"/>
    </row>
    <row r="9" spans="1:7" x14ac:dyDescent="0.25">
      <c r="A9" s="5" t="s">
        <v>8</v>
      </c>
      <c r="B9" s="6">
        <v>-222000</v>
      </c>
      <c r="C9" s="7">
        <v>-67162</v>
      </c>
      <c r="D9" s="7"/>
      <c r="E9" s="8">
        <f t="shared" si="0"/>
        <v>-289162</v>
      </c>
      <c r="F9" s="9"/>
      <c r="G9" s="9"/>
    </row>
    <row r="10" spans="1:7" x14ac:dyDescent="0.25">
      <c r="A10" s="5" t="s">
        <v>9</v>
      </c>
      <c r="B10" s="6">
        <v>-15408</v>
      </c>
      <c r="C10" s="7">
        <v>0</v>
      </c>
      <c r="D10" s="7"/>
      <c r="E10" s="8">
        <f t="shared" si="0"/>
        <v>-15408</v>
      </c>
      <c r="F10" s="9"/>
      <c r="G10" s="9"/>
    </row>
    <row r="11" spans="1:7" x14ac:dyDescent="0.25">
      <c r="A11" s="5" t="s">
        <v>10</v>
      </c>
      <c r="B11" s="6">
        <v>-94900.4</v>
      </c>
      <c r="C11" s="7">
        <v>-100000</v>
      </c>
      <c r="D11" s="7"/>
      <c r="E11" s="8">
        <f t="shared" si="0"/>
        <v>-194900.4</v>
      </c>
      <c r="F11" s="9"/>
      <c r="G11" s="9"/>
    </row>
    <row r="12" spans="1:7" x14ac:dyDescent="0.25">
      <c r="A12" s="5" t="s">
        <v>11</v>
      </c>
      <c r="B12" s="6">
        <v>-39900</v>
      </c>
      <c r="C12" s="7">
        <v>-12116.4</v>
      </c>
      <c r="D12" s="7"/>
      <c r="E12" s="8">
        <f t="shared" si="0"/>
        <v>-52016.4</v>
      </c>
      <c r="F12" s="9"/>
      <c r="G12" s="9"/>
    </row>
    <row r="13" spans="1:7" x14ac:dyDescent="0.25">
      <c r="A13" s="5" t="s">
        <v>12</v>
      </c>
      <c r="B13" s="6">
        <v>0</v>
      </c>
      <c r="C13" s="7">
        <v>-11306</v>
      </c>
      <c r="D13" s="7"/>
      <c r="E13" s="8">
        <f t="shared" si="0"/>
        <v>-11306</v>
      </c>
      <c r="F13" s="9"/>
      <c r="G13" s="9"/>
    </row>
    <row r="14" spans="1:7" x14ac:dyDescent="0.25">
      <c r="A14" s="5" t="s">
        <v>13</v>
      </c>
      <c r="B14" s="6">
        <v>0</v>
      </c>
      <c r="C14" s="7">
        <v>-76722</v>
      </c>
      <c r="D14" s="7"/>
      <c r="E14" s="8">
        <f t="shared" si="0"/>
        <v>-76722</v>
      </c>
      <c r="F14" s="9"/>
      <c r="G14" s="9"/>
    </row>
    <row r="15" spans="1:7" x14ac:dyDescent="0.25">
      <c r="A15" s="5" t="s">
        <v>14</v>
      </c>
      <c r="B15" s="6">
        <v>0</v>
      </c>
      <c r="C15" s="7">
        <v>0</v>
      </c>
      <c r="D15" s="7"/>
      <c r="E15" s="8">
        <f t="shared" si="0"/>
        <v>0</v>
      </c>
      <c r="F15" s="9"/>
      <c r="G15" s="9"/>
    </row>
    <row r="16" spans="1:7" x14ac:dyDescent="0.25">
      <c r="A16" s="5" t="s">
        <v>15</v>
      </c>
      <c r="B16" s="6">
        <v>0</v>
      </c>
      <c r="C16" s="7">
        <v>0</v>
      </c>
      <c r="D16" s="7"/>
      <c r="E16" s="8">
        <f t="shared" si="0"/>
        <v>0</v>
      </c>
      <c r="F16" s="9"/>
      <c r="G16" s="9"/>
    </row>
    <row r="17" spans="1:7" x14ac:dyDescent="0.25">
      <c r="A17" s="5" t="s">
        <v>16</v>
      </c>
      <c r="B17" s="6">
        <v>-192149</v>
      </c>
      <c r="C17" s="7">
        <v>-58000</v>
      </c>
      <c r="D17" s="7"/>
      <c r="E17" s="8">
        <f t="shared" si="0"/>
        <v>-250149</v>
      </c>
      <c r="F17" s="9"/>
      <c r="G17" s="9"/>
    </row>
    <row r="18" spans="1:7" x14ac:dyDescent="0.25">
      <c r="A18" s="5" t="s">
        <v>17</v>
      </c>
      <c r="B18" s="6">
        <v>0</v>
      </c>
      <c r="C18" s="7">
        <v>-307067.01</v>
      </c>
      <c r="D18" s="7"/>
      <c r="E18" s="8">
        <f t="shared" si="0"/>
        <v>-307067.01</v>
      </c>
      <c r="F18" s="9"/>
      <c r="G18" s="9"/>
    </row>
    <row r="19" spans="1:7" x14ac:dyDescent="0.25">
      <c r="A19" s="5" t="s">
        <v>18</v>
      </c>
      <c r="B19" s="6">
        <v>0</v>
      </c>
      <c r="C19" s="7">
        <v>-89185.9</v>
      </c>
      <c r="D19" s="7"/>
      <c r="E19" s="8">
        <f t="shared" si="0"/>
        <v>-89185.9</v>
      </c>
      <c r="F19" s="9"/>
      <c r="G19" s="9"/>
    </row>
    <row r="20" spans="1:7" x14ac:dyDescent="0.25">
      <c r="A20" s="5" t="s">
        <v>19</v>
      </c>
      <c r="B20" s="6">
        <v>-210000</v>
      </c>
      <c r="C20" s="7">
        <v>-62395</v>
      </c>
      <c r="D20" s="7"/>
      <c r="E20" s="8">
        <f t="shared" si="0"/>
        <v>-272395</v>
      </c>
      <c r="F20" s="9"/>
      <c r="G20" s="9"/>
    </row>
    <row r="21" spans="1:7" x14ac:dyDescent="0.25">
      <c r="A21" s="5" t="s">
        <v>20</v>
      </c>
      <c r="B21" s="6">
        <v>-126694</v>
      </c>
      <c r="C21" s="7">
        <v>-54815</v>
      </c>
      <c r="D21" s="7"/>
      <c r="E21" s="8">
        <f t="shared" si="0"/>
        <v>-181509</v>
      </c>
      <c r="F21" s="9"/>
      <c r="G21" s="9"/>
    </row>
    <row r="22" spans="1:7" x14ac:dyDescent="0.25">
      <c r="A22" s="5" t="s">
        <v>21</v>
      </c>
      <c r="B22" s="6">
        <v>-69386</v>
      </c>
      <c r="C22" s="7">
        <v>-20955</v>
      </c>
      <c r="D22" s="7"/>
      <c r="E22" s="8">
        <f t="shared" si="0"/>
        <v>-90341</v>
      </c>
      <c r="F22" s="9"/>
      <c r="G22" s="9"/>
    </row>
    <row r="23" spans="1:7" x14ac:dyDescent="0.25">
      <c r="A23" s="5" t="s">
        <v>22</v>
      </c>
      <c r="B23" s="6">
        <v>-152424</v>
      </c>
      <c r="C23" s="7">
        <v>-46033</v>
      </c>
      <c r="D23" s="7"/>
      <c r="E23" s="8">
        <f t="shared" si="0"/>
        <v>-198457</v>
      </c>
      <c r="F23" s="9"/>
      <c r="G23" s="9"/>
    </row>
    <row r="24" spans="1:7" x14ac:dyDescent="0.25">
      <c r="A24" s="5" t="s">
        <v>23</v>
      </c>
      <c r="B24" s="6">
        <v>0</v>
      </c>
      <c r="C24" s="7">
        <v>-26142</v>
      </c>
      <c r="D24" s="7"/>
      <c r="E24" s="8">
        <f t="shared" si="0"/>
        <v>-26142</v>
      </c>
      <c r="F24" s="9"/>
      <c r="G24" s="9"/>
    </row>
    <row r="25" spans="1:7" x14ac:dyDescent="0.25">
      <c r="A25" s="5" t="s">
        <v>24</v>
      </c>
      <c r="B25" s="6">
        <v>-139701</v>
      </c>
      <c r="C25" s="7">
        <v>-133300</v>
      </c>
      <c r="D25" s="7"/>
      <c r="E25" s="8">
        <f t="shared" si="0"/>
        <v>-273001</v>
      </c>
      <c r="F25" s="9"/>
      <c r="G25" s="9"/>
    </row>
    <row r="26" spans="1:7" x14ac:dyDescent="0.25">
      <c r="A26" s="5" t="s">
        <v>25</v>
      </c>
      <c r="B26" s="6">
        <v>-97387</v>
      </c>
      <c r="C26" s="7">
        <v>-22631</v>
      </c>
      <c r="D26" s="7"/>
      <c r="E26" s="8">
        <f t="shared" si="0"/>
        <v>-120018</v>
      </c>
      <c r="F26" s="9"/>
      <c r="G26" s="9"/>
    </row>
    <row r="27" spans="1:7" x14ac:dyDescent="0.25">
      <c r="A27" s="5" t="s">
        <v>26</v>
      </c>
      <c r="B27" s="6">
        <v>0</v>
      </c>
      <c r="C27" s="7">
        <v>0</v>
      </c>
      <c r="D27" s="7"/>
      <c r="E27" s="8">
        <f t="shared" si="0"/>
        <v>0</v>
      </c>
      <c r="F27" s="9"/>
      <c r="G27" s="9"/>
    </row>
    <row r="28" spans="1:7" x14ac:dyDescent="0.25">
      <c r="A28" s="5" t="s">
        <v>27</v>
      </c>
      <c r="B28" s="6">
        <v>-67414.3</v>
      </c>
      <c r="C28" s="7">
        <v>-20359.09</v>
      </c>
      <c r="D28" s="7"/>
      <c r="E28" s="8">
        <f t="shared" si="0"/>
        <v>-87773.39</v>
      </c>
      <c r="F28" s="9"/>
      <c r="G28" s="9"/>
    </row>
    <row r="29" spans="1:7" x14ac:dyDescent="0.25">
      <c r="A29" s="5" t="s">
        <v>28</v>
      </c>
      <c r="B29" s="6">
        <v>0</v>
      </c>
      <c r="C29" s="7">
        <v>-63934.53</v>
      </c>
      <c r="D29" s="7"/>
      <c r="E29" s="8">
        <f t="shared" si="0"/>
        <v>-63934.53</v>
      </c>
      <c r="F29" s="9"/>
      <c r="G29" s="9"/>
    </row>
    <row r="30" spans="1:7" x14ac:dyDescent="0.25">
      <c r="A30" s="5" t="s">
        <v>29</v>
      </c>
      <c r="B30" s="6">
        <v>0</v>
      </c>
      <c r="C30" s="7">
        <v>0</v>
      </c>
      <c r="D30" s="7"/>
      <c r="E30" s="8">
        <f t="shared" si="0"/>
        <v>0</v>
      </c>
      <c r="F30" s="9"/>
      <c r="G30" s="9"/>
    </row>
    <row r="31" spans="1:7" x14ac:dyDescent="0.25">
      <c r="A31" s="5" t="s">
        <v>30</v>
      </c>
      <c r="B31" s="6">
        <v>-86819</v>
      </c>
      <c r="C31" s="7">
        <v>-37563</v>
      </c>
      <c r="D31" s="7"/>
      <c r="E31" s="8">
        <f t="shared" si="0"/>
        <v>-124382</v>
      </c>
      <c r="F31" s="9"/>
      <c r="G31" s="9"/>
    </row>
    <row r="32" spans="1:7" x14ac:dyDescent="0.25">
      <c r="A32" s="5" t="s">
        <v>31</v>
      </c>
      <c r="B32" s="6">
        <v>-91242.45</v>
      </c>
      <c r="C32" s="7">
        <v>-47085.2</v>
      </c>
      <c r="D32" s="7"/>
      <c r="E32" s="8">
        <f t="shared" si="0"/>
        <v>-138327.65</v>
      </c>
      <c r="F32" s="9"/>
      <c r="G32" s="9"/>
    </row>
    <row r="33" spans="1:7" x14ac:dyDescent="0.25">
      <c r="A33" s="5" t="s">
        <v>32</v>
      </c>
      <c r="B33" s="6">
        <v>-182380</v>
      </c>
      <c r="C33" s="7">
        <v>-182381</v>
      </c>
      <c r="D33" s="7"/>
      <c r="E33" s="8">
        <f t="shared" si="0"/>
        <v>-364761</v>
      </c>
      <c r="F33" s="9"/>
      <c r="G33" s="9"/>
    </row>
    <row r="34" spans="1:7" x14ac:dyDescent="0.25">
      <c r="A34" s="5" t="s">
        <v>33</v>
      </c>
      <c r="B34" s="6">
        <v>-126119</v>
      </c>
      <c r="C34" s="7">
        <v>-38088</v>
      </c>
      <c r="D34" s="7"/>
      <c r="E34" s="8">
        <f t="shared" si="0"/>
        <v>-164207</v>
      </c>
      <c r="F34" s="9"/>
      <c r="G34" s="9"/>
    </row>
    <row r="35" spans="1:7" x14ac:dyDescent="0.25">
      <c r="A35" s="5" t="s">
        <v>34</v>
      </c>
      <c r="B35" s="6">
        <v>-50000</v>
      </c>
      <c r="C35" s="7">
        <v>-138985</v>
      </c>
      <c r="D35" s="7"/>
      <c r="E35" s="8">
        <f t="shared" si="0"/>
        <v>-188985</v>
      </c>
      <c r="F35" s="9"/>
      <c r="G35" s="9"/>
    </row>
    <row r="36" spans="1:7" x14ac:dyDescent="0.25">
      <c r="A36" s="5" t="s">
        <v>35</v>
      </c>
      <c r="B36" s="6">
        <v>-144445.5</v>
      </c>
      <c r="C36" s="7">
        <v>-43622.5</v>
      </c>
      <c r="D36" s="7"/>
      <c r="E36" s="8">
        <f t="shared" si="0"/>
        <v>-188068</v>
      </c>
      <c r="F36" s="9"/>
      <c r="G36" s="9"/>
    </row>
    <row r="37" spans="1:7" x14ac:dyDescent="0.25">
      <c r="A37" s="5" t="s">
        <v>36</v>
      </c>
      <c r="B37" s="6">
        <v>-105686.3</v>
      </c>
      <c r="C37" s="7">
        <v>-31917.23</v>
      </c>
      <c r="D37" s="7">
        <v>-300000</v>
      </c>
      <c r="E37" s="8">
        <f t="shared" si="0"/>
        <v>-437603.53</v>
      </c>
      <c r="F37" s="9"/>
      <c r="G37" s="9"/>
    </row>
    <row r="38" spans="1:7" x14ac:dyDescent="0.25">
      <c r="A38" s="5" t="s">
        <v>37</v>
      </c>
      <c r="B38" s="6">
        <v>0</v>
      </c>
      <c r="C38" s="7">
        <v>0</v>
      </c>
      <c r="D38" s="7"/>
      <c r="E38" s="8">
        <f t="shared" si="0"/>
        <v>0</v>
      </c>
      <c r="F38" s="9"/>
      <c r="G38" s="9"/>
    </row>
    <row r="39" spans="1:7" x14ac:dyDescent="0.25">
      <c r="A39" s="5" t="s">
        <v>38</v>
      </c>
      <c r="B39" s="6">
        <v>-50613</v>
      </c>
      <c r="C39" s="7">
        <v>-15285</v>
      </c>
      <c r="D39" s="7"/>
      <c r="E39" s="8">
        <f t="shared" si="0"/>
        <v>-65898</v>
      </c>
      <c r="F39" s="9"/>
      <c r="G39" s="9"/>
    </row>
    <row r="40" spans="1:7" x14ac:dyDescent="0.25">
      <c r="A40" s="5" t="s">
        <v>39</v>
      </c>
      <c r="B40" s="6">
        <v>0</v>
      </c>
      <c r="C40" s="7">
        <v>-2662.2</v>
      </c>
      <c r="D40" s="7"/>
      <c r="E40" s="8">
        <f t="shared" si="0"/>
        <v>-2662.2</v>
      </c>
      <c r="F40" s="9"/>
      <c r="G40" s="9"/>
    </row>
    <row r="41" spans="1:7" x14ac:dyDescent="0.25">
      <c r="A41" s="10" t="s">
        <v>40</v>
      </c>
      <c r="B41" s="8"/>
      <c r="C41" s="8"/>
      <c r="D41" s="8"/>
      <c r="E41" s="8">
        <f>SUM(E6:E40)</f>
        <v>-4747289.620000001</v>
      </c>
    </row>
    <row r="42" spans="1:7" x14ac:dyDescent="0.25">
      <c r="A42" s="11"/>
    </row>
    <row r="43" spans="1:7" x14ac:dyDescent="0.25">
      <c r="A43" s="12" t="s">
        <v>3</v>
      </c>
      <c r="B43" s="13" t="s">
        <v>41</v>
      </c>
      <c r="C43" s="13"/>
      <c r="D43" s="13"/>
      <c r="E43" s="13"/>
      <c r="F43" s="14"/>
      <c r="G43" s="15"/>
    </row>
    <row r="44" spans="1:7" x14ac:dyDescent="0.25">
      <c r="A44" s="12"/>
      <c r="B44" s="4">
        <v>340</v>
      </c>
      <c r="C44" s="4">
        <v>226</v>
      </c>
      <c r="D44" s="4">
        <v>225</v>
      </c>
      <c r="E44" s="4" t="s">
        <v>4</v>
      </c>
      <c r="F44" s="15"/>
      <c r="G44" s="15"/>
    </row>
    <row r="45" spans="1:7" x14ac:dyDescent="0.25">
      <c r="A45" s="5" t="s">
        <v>5</v>
      </c>
      <c r="B45" s="6">
        <v>30000</v>
      </c>
      <c r="C45" s="16"/>
      <c r="D45" s="17">
        <v>1000000</v>
      </c>
      <c r="E45" s="8">
        <f t="shared" ref="E45:E78" si="1">SUM(B45:D45)</f>
        <v>1030000</v>
      </c>
    </row>
    <row r="46" spans="1:7" x14ac:dyDescent="0.25">
      <c r="A46" s="5" t="s">
        <v>6</v>
      </c>
      <c r="B46" s="6">
        <v>50000</v>
      </c>
      <c r="C46" s="16"/>
      <c r="D46" s="17"/>
      <c r="E46" s="8">
        <f t="shared" si="1"/>
        <v>50000</v>
      </c>
    </row>
    <row r="47" spans="1:7" x14ac:dyDescent="0.25">
      <c r="A47" s="5" t="s">
        <v>7</v>
      </c>
      <c r="B47" s="6">
        <v>27000</v>
      </c>
      <c r="C47" s="16"/>
      <c r="D47" s="17"/>
      <c r="E47" s="8">
        <f t="shared" si="1"/>
        <v>27000</v>
      </c>
    </row>
    <row r="48" spans="1:7" x14ac:dyDescent="0.25">
      <c r="A48" s="5" t="s">
        <v>8</v>
      </c>
      <c r="B48" s="6">
        <v>30000</v>
      </c>
      <c r="C48" s="16">
        <v>95000</v>
      </c>
      <c r="D48" s="17">
        <v>1105000</v>
      </c>
      <c r="E48" s="8">
        <f t="shared" si="1"/>
        <v>1230000</v>
      </c>
    </row>
    <row r="49" spans="1:5" x14ac:dyDescent="0.25">
      <c r="A49" s="5" t="s">
        <v>9</v>
      </c>
      <c r="B49" s="6">
        <v>15408</v>
      </c>
      <c r="C49" s="16"/>
      <c r="D49" s="17"/>
      <c r="E49" s="8">
        <f t="shared" si="1"/>
        <v>15408</v>
      </c>
    </row>
    <row r="50" spans="1:5" x14ac:dyDescent="0.25">
      <c r="A50" s="5" t="s">
        <v>10</v>
      </c>
      <c r="B50" s="6">
        <v>70000</v>
      </c>
      <c r="C50" s="16">
        <v>200000</v>
      </c>
      <c r="D50" s="17"/>
      <c r="E50" s="8">
        <f t="shared" si="1"/>
        <v>270000</v>
      </c>
    </row>
    <row r="51" spans="1:5" x14ac:dyDescent="0.25">
      <c r="A51" s="5" t="s">
        <v>11</v>
      </c>
      <c r="B51" s="6">
        <v>25000</v>
      </c>
      <c r="C51" s="16"/>
      <c r="D51" s="17"/>
      <c r="E51" s="8">
        <f t="shared" si="1"/>
        <v>25000</v>
      </c>
    </row>
    <row r="52" spans="1:5" x14ac:dyDescent="0.25">
      <c r="A52" s="5" t="s">
        <v>12</v>
      </c>
      <c r="B52" s="6">
        <v>11000</v>
      </c>
      <c r="C52" s="16"/>
      <c r="D52" s="17"/>
      <c r="E52" s="8">
        <f t="shared" si="1"/>
        <v>11000</v>
      </c>
    </row>
    <row r="53" spans="1:5" x14ac:dyDescent="0.25">
      <c r="A53" s="5" t="s">
        <v>13</v>
      </c>
      <c r="B53" s="6">
        <v>30000</v>
      </c>
      <c r="C53" s="16"/>
      <c r="D53" s="17"/>
      <c r="E53" s="8">
        <f t="shared" si="1"/>
        <v>30000</v>
      </c>
    </row>
    <row r="54" spans="1:5" x14ac:dyDescent="0.25">
      <c r="A54" s="5" t="s">
        <v>14</v>
      </c>
      <c r="B54" s="6">
        <v>15000</v>
      </c>
      <c r="C54" s="16"/>
      <c r="D54" s="17"/>
      <c r="E54" s="8">
        <f t="shared" si="1"/>
        <v>15000</v>
      </c>
    </row>
    <row r="55" spans="1:5" x14ac:dyDescent="0.25">
      <c r="A55" s="5" t="s">
        <v>15</v>
      </c>
      <c r="B55" s="6">
        <v>30000</v>
      </c>
      <c r="C55" s="16"/>
      <c r="D55" s="17"/>
      <c r="E55" s="8">
        <f t="shared" si="1"/>
        <v>30000</v>
      </c>
    </row>
    <row r="56" spans="1:5" x14ac:dyDescent="0.25">
      <c r="A56" s="5" t="s">
        <v>16</v>
      </c>
      <c r="B56" s="6">
        <v>85000</v>
      </c>
      <c r="C56" s="16"/>
      <c r="D56" s="17"/>
      <c r="E56" s="8">
        <f t="shared" si="1"/>
        <v>85000</v>
      </c>
    </row>
    <row r="57" spans="1:5" x14ac:dyDescent="0.25">
      <c r="A57" s="5" t="s">
        <v>17</v>
      </c>
      <c r="B57" s="18">
        <v>50000</v>
      </c>
      <c r="C57" s="16"/>
      <c r="D57" s="17"/>
      <c r="E57" s="8">
        <f t="shared" si="1"/>
        <v>50000</v>
      </c>
    </row>
    <row r="58" spans="1:5" x14ac:dyDescent="0.25">
      <c r="A58" s="5" t="s">
        <v>18</v>
      </c>
      <c r="B58" s="6">
        <v>40000</v>
      </c>
      <c r="C58" s="16"/>
      <c r="D58" s="17"/>
      <c r="E58" s="8">
        <f t="shared" si="1"/>
        <v>40000</v>
      </c>
    </row>
    <row r="59" spans="1:5" x14ac:dyDescent="0.25">
      <c r="A59" s="5" t="s">
        <v>19</v>
      </c>
      <c r="B59" s="6">
        <v>40000</v>
      </c>
      <c r="C59" s="16"/>
      <c r="D59" s="17"/>
      <c r="E59" s="8">
        <f t="shared" si="1"/>
        <v>40000</v>
      </c>
    </row>
    <row r="60" spans="1:5" x14ac:dyDescent="0.25">
      <c r="A60" s="5" t="s">
        <v>20</v>
      </c>
      <c r="B60" s="6">
        <v>17000</v>
      </c>
      <c r="C60" s="16"/>
      <c r="D60" s="17"/>
      <c r="E60" s="8">
        <f t="shared" si="1"/>
        <v>17000</v>
      </c>
    </row>
    <row r="61" spans="1:5" x14ac:dyDescent="0.25">
      <c r="A61" s="5" t="s">
        <v>21</v>
      </c>
      <c r="B61" s="6">
        <v>30000</v>
      </c>
      <c r="C61" s="16"/>
      <c r="D61" s="17"/>
      <c r="E61" s="8">
        <f t="shared" si="1"/>
        <v>30000</v>
      </c>
    </row>
    <row r="62" spans="1:5" x14ac:dyDescent="0.25">
      <c r="A62" s="5" t="s">
        <v>22</v>
      </c>
      <c r="B62" s="6">
        <v>50000</v>
      </c>
      <c r="C62" s="16"/>
      <c r="D62" s="17"/>
      <c r="E62" s="8">
        <f t="shared" si="1"/>
        <v>50000</v>
      </c>
    </row>
    <row r="63" spans="1:5" x14ac:dyDescent="0.25">
      <c r="A63" s="5" t="s">
        <v>23</v>
      </c>
      <c r="B63" s="6">
        <v>50000</v>
      </c>
      <c r="C63" s="16"/>
      <c r="D63" s="17"/>
      <c r="E63" s="8">
        <f t="shared" si="1"/>
        <v>50000</v>
      </c>
    </row>
    <row r="64" spans="1:5" x14ac:dyDescent="0.25">
      <c r="A64" s="5" t="s">
        <v>24</v>
      </c>
      <c r="B64" s="6">
        <v>80000</v>
      </c>
      <c r="C64" s="16"/>
      <c r="D64" s="17">
        <v>36000</v>
      </c>
      <c r="E64" s="8">
        <f t="shared" si="1"/>
        <v>116000</v>
      </c>
    </row>
    <row r="65" spans="1:6" x14ac:dyDescent="0.25">
      <c r="A65" s="5" t="s">
        <v>25</v>
      </c>
      <c r="B65" s="6">
        <v>30000</v>
      </c>
      <c r="C65" s="16"/>
      <c r="D65" s="17"/>
      <c r="E65" s="8">
        <f t="shared" si="1"/>
        <v>30000</v>
      </c>
    </row>
    <row r="66" spans="1:6" x14ac:dyDescent="0.25">
      <c r="A66" s="5" t="s">
        <v>26</v>
      </c>
      <c r="B66" s="6">
        <v>30000</v>
      </c>
      <c r="C66" s="16"/>
      <c r="D66" s="17"/>
      <c r="E66" s="8">
        <f t="shared" si="1"/>
        <v>30000</v>
      </c>
    </row>
    <row r="67" spans="1:6" x14ac:dyDescent="0.25">
      <c r="A67" s="5" t="s">
        <v>27</v>
      </c>
      <c r="B67" s="6">
        <v>40000</v>
      </c>
      <c r="C67" s="16"/>
      <c r="D67" s="17"/>
      <c r="E67" s="8">
        <f t="shared" si="1"/>
        <v>40000</v>
      </c>
    </row>
    <row r="68" spans="1:6" x14ac:dyDescent="0.25">
      <c r="A68" s="5" t="s">
        <v>28</v>
      </c>
      <c r="B68" s="6">
        <v>70000</v>
      </c>
      <c r="C68" s="16"/>
      <c r="D68" s="17"/>
      <c r="E68" s="8">
        <f t="shared" si="1"/>
        <v>70000</v>
      </c>
    </row>
    <row r="69" spans="1:6" x14ac:dyDescent="0.25">
      <c r="A69" s="5" t="s">
        <v>29</v>
      </c>
      <c r="B69" s="6">
        <v>120000</v>
      </c>
      <c r="C69" s="16"/>
      <c r="D69" s="17"/>
      <c r="E69" s="8">
        <f t="shared" si="1"/>
        <v>120000</v>
      </c>
    </row>
    <row r="70" spans="1:6" x14ac:dyDescent="0.25">
      <c r="A70" s="5" t="s">
        <v>30</v>
      </c>
      <c r="B70" s="6">
        <v>40000</v>
      </c>
      <c r="C70" s="16"/>
      <c r="D70" s="17"/>
      <c r="E70" s="8">
        <f t="shared" si="1"/>
        <v>40000</v>
      </c>
    </row>
    <row r="71" spans="1:6" x14ac:dyDescent="0.25">
      <c r="A71" s="5" t="s">
        <v>31</v>
      </c>
      <c r="B71" s="6">
        <v>50000</v>
      </c>
      <c r="C71" s="16"/>
      <c r="D71" s="17"/>
      <c r="E71" s="8">
        <f t="shared" si="1"/>
        <v>50000</v>
      </c>
    </row>
    <row r="72" spans="1:6" x14ac:dyDescent="0.25">
      <c r="A72" s="5" t="s">
        <v>32</v>
      </c>
      <c r="B72" s="6">
        <v>70000</v>
      </c>
      <c r="C72" s="16"/>
      <c r="D72" s="17"/>
      <c r="E72" s="8">
        <f t="shared" si="1"/>
        <v>70000</v>
      </c>
    </row>
    <row r="73" spans="1:6" x14ac:dyDescent="0.25">
      <c r="A73" s="5" t="s">
        <v>33</v>
      </c>
      <c r="B73" s="6">
        <v>30000</v>
      </c>
      <c r="C73" s="16"/>
      <c r="D73" s="17"/>
      <c r="E73" s="8">
        <f t="shared" si="1"/>
        <v>30000</v>
      </c>
    </row>
    <row r="74" spans="1:6" x14ac:dyDescent="0.25">
      <c r="A74" s="5" t="s">
        <v>34</v>
      </c>
      <c r="B74" s="6">
        <v>50000</v>
      </c>
      <c r="C74" s="16"/>
      <c r="D74" s="17"/>
      <c r="E74" s="8">
        <f t="shared" si="1"/>
        <v>50000</v>
      </c>
    </row>
    <row r="75" spans="1:6" x14ac:dyDescent="0.25">
      <c r="A75" s="5" t="s">
        <v>35</v>
      </c>
      <c r="B75" s="6">
        <v>15000</v>
      </c>
      <c r="C75" s="16"/>
      <c r="D75" s="17"/>
      <c r="E75" s="8">
        <f t="shared" si="1"/>
        <v>15000</v>
      </c>
    </row>
    <row r="76" spans="1:6" x14ac:dyDescent="0.25">
      <c r="A76" s="5" t="s">
        <v>36</v>
      </c>
      <c r="B76" s="6">
        <v>20000</v>
      </c>
      <c r="C76" s="16"/>
      <c r="D76" s="17"/>
      <c r="E76" s="8">
        <f t="shared" si="1"/>
        <v>20000</v>
      </c>
    </row>
    <row r="77" spans="1:6" x14ac:dyDescent="0.25">
      <c r="A77" s="5" t="s">
        <v>37</v>
      </c>
      <c r="B77" s="6">
        <v>17242</v>
      </c>
      <c r="C77" s="16"/>
      <c r="D77" s="17"/>
      <c r="E77" s="8">
        <f t="shared" si="1"/>
        <v>17242</v>
      </c>
    </row>
    <row r="78" spans="1:6" x14ac:dyDescent="0.25">
      <c r="A78" s="5" t="s">
        <v>38</v>
      </c>
      <c r="B78" s="6">
        <v>40735.620000000003</v>
      </c>
      <c r="C78" s="16"/>
      <c r="D78" s="17"/>
      <c r="E78" s="8">
        <f t="shared" si="1"/>
        <v>40735.620000000003</v>
      </c>
    </row>
    <row r="79" spans="1:6" x14ac:dyDescent="0.25">
      <c r="A79" s="17"/>
      <c r="B79" s="8">
        <f>SUM(B45:B78)</f>
        <v>1398385.62</v>
      </c>
      <c r="C79" s="8">
        <f>SUM(C45:C78)</f>
        <v>295000</v>
      </c>
      <c r="D79" s="8">
        <f>SUM(D45:D78)</f>
        <v>2141000</v>
      </c>
      <c r="E79" s="8">
        <f>SUM(E45:E78)</f>
        <v>3834385.62</v>
      </c>
    </row>
    <row r="80" spans="1:6" x14ac:dyDescent="0.25">
      <c r="F80" s="9"/>
    </row>
    <row r="81" spans="6:6" x14ac:dyDescent="0.25">
      <c r="F81" s="19"/>
    </row>
    <row r="82" spans="6:6" x14ac:dyDescent="0.25">
      <c r="F82" s="19"/>
    </row>
    <row r="83" spans="6:6" x14ac:dyDescent="0.25">
      <c r="F83" s="9"/>
    </row>
  </sheetData>
  <mergeCells count="3">
    <mergeCell ref="A3:E4"/>
    <mergeCell ref="A43:A44"/>
    <mergeCell ref="B43:E43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ПриложениеПриказ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Сивцев Петр Дмитриевич</dc:creator>
  <cp:lastModifiedBy>Сивцев Петр Дмитриевич</cp:lastModifiedBy>
  <dcterms:created xsi:type="dcterms:W3CDTF">2017-06-15T04:24:42Z</dcterms:created>
  <dcterms:modified xsi:type="dcterms:W3CDTF">2017-06-15T04:25:02Z</dcterms:modified>
</cp:coreProperties>
</file>