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<sst xmlns="http://schemas.openxmlformats.org/spreadsheetml/2006/main" count="156" uniqueCount="103">
  <si>
    <t>Тарификационный список работников МБОУ ________________________ на 2015-2016 у.г.г.</t>
  </si>
  <si>
    <t xml:space="preserve">          по Мегино-Кангаласскому улусному управлению образования</t>
  </si>
  <si>
    <t>№</t>
  </si>
  <si>
    <t>Должность</t>
  </si>
  <si>
    <t>Образование</t>
  </si>
  <si>
    <t>Квалификационный уровень</t>
  </si>
  <si>
    <t>Стаж</t>
  </si>
  <si>
    <t>уровень обр</t>
  </si>
  <si>
    <t>катег</t>
  </si>
  <si>
    <t>Разряд</t>
  </si>
  <si>
    <t>кол. шт.ед</t>
  </si>
  <si>
    <t>Баз оклад</t>
  </si>
  <si>
    <t>Повыш коэфф (ПК)</t>
  </si>
  <si>
    <t>Оклад с учетом ПК</t>
  </si>
  <si>
    <t>Коэфф, учитывающих все выплаты компенсационного характера</t>
  </si>
  <si>
    <t>Интенсивность пед.работы</t>
  </si>
  <si>
    <t>За квалификацию педагога</t>
  </si>
  <si>
    <t>Повышающий коэффициент за выслугу лет</t>
  </si>
  <si>
    <t xml:space="preserve">Итого оклад ОСОТ </t>
  </si>
  <si>
    <t>Надбавки район.и север надбавки</t>
  </si>
  <si>
    <t>Начислено с рай.коэф. И надб.</t>
  </si>
  <si>
    <t>Педагогический и медицинский стаж (выслуга лет)</t>
  </si>
  <si>
    <t>ОСОТ Итого начислено с  выслугой в месяц</t>
  </si>
  <si>
    <t>За категорию</t>
  </si>
  <si>
    <t>Уровень образов. По спец</t>
  </si>
  <si>
    <t>Знаки отличия</t>
  </si>
  <si>
    <t>ученая степень</t>
  </si>
  <si>
    <t>Итого</t>
  </si>
  <si>
    <t>Сумма</t>
  </si>
  <si>
    <t>Повышающий коэффициент за выслугу лет для рабочих</t>
  </si>
  <si>
    <t>Повышающий коэффициент за выслугу лет для служащих, УВП</t>
  </si>
  <si>
    <t>Вредность</t>
  </si>
  <si>
    <t>Ненормированность</t>
  </si>
  <si>
    <t>за работу неблаг.зданиях</t>
  </si>
  <si>
    <t>за воспит.работу</t>
  </si>
  <si>
    <t>Зав.заведов библиок</t>
  </si>
  <si>
    <t>за работу в сельской местности</t>
  </si>
  <si>
    <t>за работу в гимназии</t>
  </si>
  <si>
    <t>Ночные</t>
  </si>
  <si>
    <t>Эксперимент</t>
  </si>
  <si>
    <t>Интернат</t>
  </si>
  <si>
    <t>1-3 лет</t>
  </si>
  <si>
    <t>3-5 лет</t>
  </si>
  <si>
    <t>свыше 5 лет</t>
  </si>
  <si>
    <t>от 2 - 5 лет</t>
  </si>
  <si>
    <t>от 5 - 10 лет</t>
  </si>
  <si>
    <t>от 10 - 15 лет</t>
  </si>
  <si>
    <t>свыше 15 лет</t>
  </si>
  <si>
    <t>от 0-5 лет</t>
  </si>
  <si>
    <t>от 5-10 лет</t>
  </si>
  <si>
    <t>от 10-15 лет</t>
  </si>
  <si>
    <t>%</t>
  </si>
  <si>
    <t>сумма</t>
  </si>
  <si>
    <t>кат.</t>
  </si>
  <si>
    <t>рай.коэ</t>
  </si>
  <si>
    <t>сев надб</t>
  </si>
  <si>
    <t>Администрация</t>
  </si>
  <si>
    <t>директор</t>
  </si>
  <si>
    <t>зам УВР</t>
  </si>
  <si>
    <t>зам ВР</t>
  </si>
  <si>
    <t>УВП</t>
  </si>
  <si>
    <t>дежурный по режиму</t>
  </si>
  <si>
    <t>первый уровень</t>
  </si>
  <si>
    <t>вожатый</t>
  </si>
  <si>
    <t>пом.воспитателя</t>
  </si>
  <si>
    <t>мл.воспитатель</t>
  </si>
  <si>
    <t>второй уровень</t>
  </si>
  <si>
    <t>диспетчер образ.учреждения</t>
  </si>
  <si>
    <t>Педработники</t>
  </si>
  <si>
    <t>Педагог-организатор</t>
  </si>
  <si>
    <t>Соц-педагог</t>
  </si>
  <si>
    <t>Учитель-логопед</t>
  </si>
  <si>
    <t>Педагог-психолог</t>
  </si>
  <si>
    <t>Воспитатель</t>
  </si>
  <si>
    <t>Тьютор</t>
  </si>
  <si>
    <t>Педагог-библиотекарь</t>
  </si>
  <si>
    <t>Старший вожатый</t>
  </si>
  <si>
    <t>Педагог доп.образования</t>
  </si>
  <si>
    <t>Муз.руководитель</t>
  </si>
  <si>
    <t>Руководитель физ.воспитания</t>
  </si>
  <si>
    <t>Методист</t>
  </si>
  <si>
    <t>Инструктор по труду</t>
  </si>
  <si>
    <t>Тренер-преподаватель</t>
  </si>
  <si>
    <t>Мастер Производственного обучения</t>
  </si>
  <si>
    <t>Прочий персонал</t>
  </si>
  <si>
    <t>Делопроизводитель</t>
  </si>
  <si>
    <t>Гл.бухгалтер</t>
  </si>
  <si>
    <t>четвертый уровень</t>
  </si>
  <si>
    <t>Бухгалтер</t>
  </si>
  <si>
    <t>третий уровень</t>
  </si>
  <si>
    <t>Завхоз</t>
  </si>
  <si>
    <t>Зав.интернатом</t>
  </si>
  <si>
    <t>Техник-программист</t>
  </si>
  <si>
    <t>Лаборант</t>
  </si>
  <si>
    <t>Рабочая профессия</t>
  </si>
  <si>
    <t>гардеробщица</t>
  </si>
  <si>
    <t>сторож</t>
  </si>
  <si>
    <t>уборщица</t>
  </si>
  <si>
    <t>раб по рем</t>
  </si>
  <si>
    <t>водитель</t>
  </si>
  <si>
    <t>повар</t>
  </si>
  <si>
    <t>посудница</t>
  </si>
  <si>
    <t>от среднего оклада учителей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</si>
</sst>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17" applyFont="1">
      <alignment/>
      <protection/>
    </xf>
    <xf numFmtId="0" fontId="3" fillId="2" borderId="0" xfId="17" applyFont="1" applyFill="1">
      <alignment/>
      <protection/>
    </xf>
    <xf numFmtId="0" fontId="3" fillId="0" borderId="0" xfId="0" applyFont="1" applyFill="1" applyAlignment="1">
      <alignment/>
    </xf>
    <xf numFmtId="0" fontId="3" fillId="0" borderId="1" xfId="19" applyFont="1" applyFill="1" applyBorder="1" applyAlignment="1">
      <alignment horizontal="center" vertical="center" textRotation="90" wrapText="1" shrinkToFi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 shrinkToFit="1"/>
      <protection/>
    </xf>
    <xf numFmtId="0" fontId="3" fillId="0" borderId="1" xfId="19" applyFont="1" applyFill="1" applyBorder="1" applyAlignment="1">
      <alignment horizontal="center" vertical="center" wrapText="1" shrinkToFit="1"/>
      <protection/>
    </xf>
    <xf numFmtId="0" fontId="3" fillId="2" borderId="1" xfId="17" applyFont="1" applyFill="1" applyBorder="1" applyAlignment="1">
      <alignment horizontal="center" wrapText="1" shrinkToFit="1"/>
      <protection/>
    </xf>
    <xf numFmtId="0" fontId="3" fillId="0" borderId="1" xfId="17" applyFont="1" applyFill="1" applyBorder="1" applyAlignment="1">
      <alignment horizontal="center" vertical="center" wrapText="1" shrinkToFit="1"/>
      <protection/>
    </xf>
    <xf numFmtId="0" fontId="3" fillId="2" borderId="1" xfId="17" applyFont="1" applyFill="1" applyBorder="1" applyAlignment="1">
      <alignment horizontal="center" vertical="center" wrapText="1" shrinkToFi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/>
      <protection/>
    </xf>
    <xf numFmtId="9" fontId="3" fillId="0" borderId="1" xfId="19" applyNumberFormat="1" applyFont="1" applyFill="1" applyBorder="1" applyAlignment="1">
      <alignment horizontal="center" vertical="center" wrapText="1" shrinkToFi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9" applyNumberFormat="1" applyFont="1" applyFill="1" applyBorder="1" applyAlignment="1">
      <alignment horizontal="center" vertical="center" wrapText="1" shrinkToFit="1"/>
      <protection/>
    </xf>
    <xf numFmtId="2" fontId="6" fillId="0" borderId="1" xfId="19" applyNumberFormat="1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right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2" fontId="6" fillId="0" borderId="1" xfId="17" applyNumberFormat="1" applyFont="1" applyFill="1" applyBorder="1" applyAlignment="1">
      <alignment horizontal="center" vertical="center" wrapText="1"/>
      <protection/>
    </xf>
    <xf numFmtId="2" fontId="6" fillId="2" borderId="1" xfId="19" applyNumberFormat="1" applyFont="1" applyFill="1" applyBorder="1" applyAlignment="1">
      <alignment horizontal="center" vertical="center" wrapText="1" shrinkToFit="1"/>
      <protection/>
    </xf>
    <xf numFmtId="2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/>
    </xf>
    <xf numFmtId="2" fontId="3" fillId="0" borderId="1" xfId="17" applyNumberFormat="1" applyFont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/>
    </xf>
    <xf numFmtId="2" fontId="3" fillId="0" borderId="1" xfId="19" applyNumberFormat="1" applyFont="1" applyFill="1" applyBorder="1" applyAlignment="1">
      <alignment shrinkToFit="1"/>
      <protection/>
    </xf>
    <xf numFmtId="2" fontId="3" fillId="2" borderId="1" xfId="19" applyNumberFormat="1" applyFont="1" applyFill="1" applyBorder="1" applyAlignment="1">
      <alignment shrinkToFit="1"/>
      <protection/>
    </xf>
    <xf numFmtId="2" fontId="3" fillId="0" borderId="1" xfId="19" applyNumberFormat="1" applyFont="1" applyFill="1" applyBorder="1" applyAlignment="1">
      <alignment horizontal="center" vertical="center" wrapText="1" shrinkToFit="1"/>
      <protection/>
    </xf>
    <xf numFmtId="2" fontId="3" fillId="2" borderId="1" xfId="19" applyNumberFormat="1" applyFont="1" applyFill="1" applyBorder="1" applyAlignment="1">
      <alignment horizontal="center" vertical="center" wrapText="1" shrinkToFit="1"/>
      <protection/>
    </xf>
    <xf numFmtId="2" fontId="3" fillId="0" borderId="0" xfId="0" applyNumberFormat="1" applyFont="1" applyFill="1" applyBorder="1" applyAlignment="1">
      <alignment/>
    </xf>
    <xf numFmtId="2" fontId="6" fillId="0" borderId="1" xfId="17" applyNumberFormat="1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/>
    </xf>
    <xf numFmtId="1" fontId="6" fillId="0" borderId="1" xfId="17" applyNumberFormat="1" applyFont="1" applyBorder="1" applyAlignment="1">
      <alignment horizontal="center" vertical="center" wrapText="1"/>
      <protection/>
    </xf>
    <xf numFmtId="2" fontId="3" fillId="0" borderId="1" xfId="17" applyNumberFormat="1" applyFont="1" applyBorder="1" applyAlignment="1">
      <alignment horizontal="center" vertical="center" wrapText="1" shrinkToFi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left"/>
    </xf>
    <xf numFmtId="0" fontId="7" fillId="0" borderId="1" xfId="17" applyFont="1" applyFill="1" applyBorder="1" applyAlignment="1">
      <alignment horizontal="center" vertical="center" wrapText="1"/>
      <protection/>
    </xf>
    <xf numFmtId="2" fontId="3" fillId="0" borderId="1" xfId="17" applyNumberFormat="1" applyFont="1" applyBorder="1">
      <alignment/>
      <protection/>
    </xf>
    <xf numFmtId="2" fontId="3" fillId="0" borderId="1" xfId="17" applyNumberFormat="1" applyFont="1" applyBorder="1" applyAlignment="1">
      <alignment horizontal="left" vertical="center" wrapText="1"/>
      <protection/>
    </xf>
    <xf numFmtId="1" fontId="3" fillId="0" borderId="1" xfId="17" applyNumberFormat="1" applyFont="1" applyBorder="1" applyAlignment="1">
      <alignment horizontal="center" vertical="center" wrapText="1"/>
      <protection/>
    </xf>
    <xf numFmtId="2" fontId="9" fillId="0" borderId="1" xfId="19" applyNumberFormat="1" applyFont="1" applyFill="1" applyBorder="1" applyAlignment="1">
      <alignment shrinkToFit="1"/>
      <protection/>
    </xf>
    <xf numFmtId="2" fontId="3" fillId="0" borderId="1" xfId="0" applyNumberFormat="1" applyFont="1" applyBorder="1" applyAlignment="1">
      <alignment/>
    </xf>
    <xf numFmtId="2" fontId="3" fillId="0" borderId="1" xfId="17" applyNumberFormat="1" applyFont="1" applyFill="1" applyBorder="1">
      <alignment/>
      <protection/>
    </xf>
    <xf numFmtId="2" fontId="3" fillId="0" borderId="1" xfId="17" applyNumberFormat="1" applyFont="1" applyFill="1" applyBorder="1" applyAlignment="1">
      <alignment vertical="center"/>
      <protection/>
    </xf>
    <xf numFmtId="1" fontId="3" fillId="0" borderId="1" xfId="17" applyNumberFormat="1" applyFont="1" applyFill="1" applyBorder="1" applyAlignment="1">
      <alignment horizontal="center" vertical="center"/>
      <protection/>
    </xf>
    <xf numFmtId="2" fontId="3" fillId="0" borderId="1" xfId="17" applyNumberFormat="1" applyFont="1" applyFill="1" applyBorder="1" applyAlignment="1">
      <alignment horizontal="left" vertical="center" wrapText="1"/>
      <protection/>
    </xf>
    <xf numFmtId="2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2" fontId="6" fillId="2" borderId="1" xfId="17" applyNumberFormat="1" applyFont="1" applyFill="1" applyBorder="1" applyAlignment="1">
      <alignment horizontal="center" vertical="center" wrapText="1"/>
      <protection/>
    </xf>
    <xf numFmtId="2" fontId="6" fillId="2" borderId="1" xfId="0" applyNumberFormat="1" applyFont="1" applyFill="1" applyBorder="1" applyAlignment="1">
      <alignment horizontal="center"/>
    </xf>
    <xf numFmtId="0" fontId="6" fillId="2" borderId="1" xfId="17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/>
    </xf>
    <xf numFmtId="0" fontId="8" fillId="0" borderId="1" xfId="17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center" vertical="center" wrapText="1" shrinkToFit="1"/>
      <protection/>
    </xf>
    <xf numFmtId="0" fontId="3" fillId="0" borderId="1" xfId="19" applyFont="1" applyFill="1" applyBorder="1" applyAlignment="1">
      <alignment horizontal="center" vertical="center" wrapText="1" shrinkToFit="1"/>
      <protection/>
    </xf>
    <xf numFmtId="0" fontId="3" fillId="0" borderId="1" xfId="17" applyFont="1" applyFill="1" applyBorder="1" applyAlignment="1">
      <alignment horizontal="center" vertical="center" wrapText="1" shrinkToFit="1"/>
      <protection/>
    </xf>
    <xf numFmtId="0" fontId="3" fillId="0" borderId="1" xfId="17" applyFont="1" applyFill="1" applyBorder="1" applyAlignment="1">
      <alignment horizontal="justify" vertical="justify" wrapText="1" shrinkToFit="1"/>
      <protection/>
    </xf>
    <xf numFmtId="0" fontId="3" fillId="0" borderId="2" xfId="17" applyFont="1" applyFill="1" applyBorder="1" applyAlignment="1">
      <alignment horizontal="center" vertical="center" wrapText="1" shrinkToFit="1"/>
      <protection/>
    </xf>
    <xf numFmtId="0" fontId="3" fillId="0" borderId="3" xfId="17" applyFont="1" applyFill="1" applyBorder="1" applyAlignment="1">
      <alignment horizontal="center" vertical="center" wrapText="1" shrinkToFit="1"/>
      <protection/>
    </xf>
    <xf numFmtId="0" fontId="6" fillId="2" borderId="1" xfId="19" applyFont="1" applyFill="1" applyBorder="1" applyAlignment="1">
      <alignment horizontal="center" vertical="center" wrapText="1" shrinkToFit="1"/>
      <protection/>
    </xf>
    <xf numFmtId="0" fontId="3" fillId="2" borderId="1" xfId="19" applyFont="1" applyFill="1" applyBorder="1" applyAlignment="1">
      <alignment horizontal="center" vertical="center" wrapText="1" shrinkToFit="1"/>
      <protection/>
    </xf>
    <xf numFmtId="0" fontId="6" fillId="0" borderId="4" xfId="18" applyFont="1" applyFill="1" applyBorder="1" applyAlignment="1">
      <alignment horizontal="center" wrapText="1" shrinkToFit="1"/>
      <protection/>
    </xf>
    <xf numFmtId="0" fontId="6" fillId="0" borderId="5" xfId="18" applyFont="1" applyFill="1" applyBorder="1" applyAlignment="1">
      <alignment horizontal="center" wrapText="1" shrinkToFit="1"/>
      <protection/>
    </xf>
    <xf numFmtId="0" fontId="6" fillId="0" borderId="6" xfId="18" applyFont="1" applyFill="1" applyBorder="1" applyAlignment="1">
      <alignment horizontal="center" wrapText="1" shrinkToFit="1"/>
      <protection/>
    </xf>
    <xf numFmtId="0" fontId="6" fillId="0" borderId="1" xfId="18" applyFont="1" applyFill="1" applyBorder="1" applyAlignment="1">
      <alignment horizontal="center" wrapText="1" shrinkToFit="1"/>
      <protection/>
    </xf>
    <xf numFmtId="0" fontId="3" fillId="2" borderId="1" xfId="17" applyFont="1" applyFill="1" applyBorder="1" applyAlignment="1">
      <alignment horizontal="center" wrapText="1" shrinkToFit="1"/>
      <protection/>
    </xf>
    <xf numFmtId="0" fontId="6" fillId="0" borderId="1" xfId="19" applyFont="1" applyFill="1" applyBorder="1" applyAlignment="1">
      <alignment horizontal="center" vertical="center" wrapText="1" shrinkToFit="1"/>
      <protection/>
    </xf>
    <xf numFmtId="0" fontId="3" fillId="0" borderId="1" xfId="17" applyFont="1" applyBorder="1" applyAlignment="1">
      <alignment horizontal="center" vertical="center" wrapText="1" shrinkToFit="1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wrapText="1" shrinkToFi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 textRotation="90" wrapText="1" shrinkToFi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</cellXfs>
  <cellStyles count="9">
    <cellStyle name="Normal" xfId="0"/>
    <cellStyle name="Currency" xfId="15"/>
    <cellStyle name="Currency [0]" xfId="16"/>
    <cellStyle name="Обычный_Лист1" xfId="17"/>
    <cellStyle name="Обычный_НСОТ1" xfId="18"/>
    <cellStyle name="Обычный_ФОТКА Минобр2008=14%выделяют 30;%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665"/>
  <sheetViews>
    <sheetView tabSelected="1" workbookViewId="0" topLeftCell="A10">
      <pane xSplit="3" ySplit="4" topLeftCell="D44" activePane="bottomRight" state="frozen"/>
      <selection pane="topLeft" activeCell="A10" sqref="A10"/>
      <selection pane="topRight" activeCell="D10" sqref="D10"/>
      <selection pane="bottomLeft" activeCell="A14" sqref="A14"/>
      <selection pane="bottomRight" activeCell="B67" sqref="B67"/>
    </sheetView>
  </sheetViews>
  <sheetFormatPr defaultColWidth="9.00390625" defaultRowHeight="12.75"/>
  <cols>
    <col min="1" max="1" width="5.125" style="67" customWidth="1"/>
    <col min="2" max="2" width="26.625" style="67" customWidth="1"/>
    <col min="3" max="4" width="18.375" style="67" customWidth="1"/>
    <col min="5" max="5" width="9.25390625" style="67" bestFit="1" customWidth="1"/>
    <col min="6" max="7" width="9.125" style="67" customWidth="1"/>
    <col min="8" max="8" width="8.75390625" style="67" customWidth="1"/>
    <col min="9" max="9" width="9.375" style="67" customWidth="1"/>
    <col min="10" max="10" width="9.25390625" style="67" customWidth="1"/>
    <col min="11" max="11" width="10.75390625" style="67" customWidth="1"/>
    <col min="12" max="12" width="10.75390625" style="68" customWidth="1"/>
    <col min="13" max="13" width="10.75390625" style="67" customWidth="1"/>
    <col min="14" max="14" width="10.875" style="67" bestFit="1" customWidth="1"/>
    <col min="15" max="15" width="13.25390625" style="67" customWidth="1"/>
    <col min="16" max="16" width="10.875" style="67" bestFit="1" customWidth="1"/>
    <col min="17" max="17" width="13.00390625" style="67" customWidth="1"/>
    <col min="18" max="28" width="10.875" style="67" bestFit="1" customWidth="1"/>
    <col min="29" max="29" width="10.875" style="68" bestFit="1" customWidth="1"/>
    <col min="30" max="31" width="10.875" style="67" bestFit="1" customWidth="1"/>
    <col min="32" max="32" width="10.75390625" style="67" customWidth="1"/>
    <col min="33" max="33" width="10.875" style="67" bestFit="1" customWidth="1"/>
    <col min="34" max="34" width="13.75390625" style="68" customWidth="1"/>
    <col min="35" max="35" width="10.875" style="67" customWidth="1"/>
    <col min="36" max="36" width="11.75390625" style="67" customWidth="1"/>
    <col min="37" max="37" width="15.00390625" style="67" customWidth="1"/>
    <col min="38" max="38" width="15.25390625" style="67" customWidth="1"/>
    <col min="39" max="39" width="7.125" style="67" customWidth="1"/>
    <col min="40" max="40" width="12.375" style="67" bestFit="1" customWidth="1"/>
    <col min="41" max="41" width="12.75390625" style="67" customWidth="1"/>
    <col min="42" max="42" width="10.375" style="67" customWidth="1"/>
    <col min="43" max="45" width="9.25390625" style="67" bestFit="1" customWidth="1"/>
    <col min="46" max="46" width="9.25390625" style="68" bestFit="1" customWidth="1"/>
    <col min="47" max="48" width="9.25390625" style="67" bestFit="1" customWidth="1"/>
    <col min="49" max="49" width="9.625" style="67" bestFit="1" customWidth="1"/>
    <col min="50" max="53" width="9.25390625" style="67" bestFit="1" customWidth="1"/>
    <col min="54" max="54" width="9.625" style="68" bestFit="1" customWidth="1"/>
    <col min="55" max="57" width="10.75390625" style="67" bestFit="1" customWidth="1"/>
    <col min="58" max="58" width="10.25390625" style="67" customWidth="1"/>
    <col min="59" max="63" width="9.25390625" style="67" bestFit="1" customWidth="1"/>
    <col min="64" max="64" width="11.375" style="67" customWidth="1"/>
    <col min="65" max="65" width="9.125" style="5" customWidth="1"/>
    <col min="66" max="66" width="9.625" style="5" customWidth="1"/>
    <col min="67" max="67" width="11.75390625" style="5" customWidth="1"/>
    <col min="68" max="68" width="12.75390625" style="5" customWidth="1"/>
    <col min="69" max="69" width="9.125" style="18" customWidth="1"/>
    <col min="70" max="70" width="14.125" style="18" customWidth="1"/>
    <col min="71" max="16384" width="9.125" style="18" customWidth="1"/>
  </cols>
  <sheetData>
    <row r="1" spans="17:68" s="1" customFormat="1" ht="12.75">
      <c r="Q1" s="2"/>
      <c r="R1" s="2"/>
      <c r="AR1" s="3"/>
      <c r="BM1" s="4"/>
      <c r="BN1" s="4"/>
      <c r="BO1" s="4"/>
      <c r="BP1" s="4"/>
    </row>
    <row r="2" spans="17:68" s="1" customFormat="1" ht="12.75">
      <c r="Q2" s="2"/>
      <c r="R2" s="2"/>
      <c r="AR2" s="3"/>
      <c r="BM2" s="4"/>
      <c r="BN2" s="4"/>
      <c r="BO2" s="4"/>
      <c r="BP2" s="4"/>
    </row>
    <row r="3" spans="29:64" s="5" customFormat="1" ht="12.75">
      <c r="AC3" s="6"/>
      <c r="AH3" s="6"/>
      <c r="AN3" s="7"/>
      <c r="AO3" s="7"/>
      <c r="AP3" s="7"/>
      <c r="AQ3" s="7"/>
      <c r="AR3" s="7"/>
      <c r="AS3" s="7"/>
      <c r="AT3" s="6"/>
      <c r="AU3" s="7"/>
      <c r="AV3" s="7"/>
      <c r="AW3" s="7"/>
      <c r="AX3" s="7"/>
      <c r="AY3" s="7"/>
      <c r="AZ3" s="7"/>
      <c r="BA3" s="7"/>
      <c r="BB3" s="6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29:64" s="5" customFormat="1" ht="12.75">
      <c r="AC4" s="6"/>
      <c r="AH4" s="6"/>
      <c r="AN4" s="7"/>
      <c r="AO4" s="7"/>
      <c r="AP4" s="7"/>
      <c r="AQ4" s="7"/>
      <c r="AR4" s="7"/>
      <c r="AS4" s="7"/>
      <c r="AT4" s="6"/>
      <c r="AU4" s="7"/>
      <c r="AV4" s="7"/>
      <c r="AW4" s="7"/>
      <c r="AX4" s="7"/>
      <c r="AY4" s="7"/>
      <c r="AZ4" s="7"/>
      <c r="BA4" s="7"/>
      <c r="BB4" s="6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2:64" s="8" customFormat="1" ht="12.75">
      <c r="B5" s="9" t="s">
        <v>0</v>
      </c>
      <c r="C5" s="10"/>
      <c r="D5" s="10"/>
      <c r="E5" s="10"/>
      <c r="F5" s="10"/>
      <c r="G5" s="10"/>
      <c r="H5" s="10"/>
      <c r="I5" s="10"/>
      <c r="J5" s="10"/>
      <c r="AC5" s="11"/>
      <c r="AH5" s="11"/>
      <c r="AN5" s="12"/>
      <c r="AO5" s="12"/>
      <c r="AP5" s="12"/>
      <c r="AQ5" s="12"/>
      <c r="AR5" s="12"/>
      <c r="AS5" s="12"/>
      <c r="AT5" s="11"/>
      <c r="AU5" s="12"/>
      <c r="AV5" s="12"/>
      <c r="AW5" s="12"/>
      <c r="AX5" s="12"/>
      <c r="AY5" s="12"/>
      <c r="AZ5" s="12"/>
      <c r="BA5" s="12"/>
      <c r="BB5" s="11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2:64" s="8" customFormat="1" ht="12.75">
      <c r="B6" s="13" t="s">
        <v>1</v>
      </c>
      <c r="C6" s="10"/>
      <c r="D6" s="10"/>
      <c r="E6" s="10"/>
      <c r="F6" s="10"/>
      <c r="G6" s="10"/>
      <c r="H6" s="10"/>
      <c r="I6" s="10"/>
      <c r="J6" s="10"/>
      <c r="AC6" s="11"/>
      <c r="AH6" s="11"/>
      <c r="AN6" s="12"/>
      <c r="AO6" s="12"/>
      <c r="AP6" s="12"/>
      <c r="AQ6" s="12"/>
      <c r="AR6" s="12"/>
      <c r="AS6" s="12"/>
      <c r="AT6" s="11"/>
      <c r="AU6" s="12"/>
      <c r="AV6" s="12"/>
      <c r="AW6" s="12"/>
      <c r="AX6" s="12"/>
      <c r="AY6" s="12"/>
      <c r="AZ6" s="12"/>
      <c r="BA6" s="12"/>
      <c r="BB6" s="11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2:64" s="5" customFormat="1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AC7" s="6"/>
      <c r="AH7" s="6"/>
      <c r="AN7" s="7"/>
      <c r="AO7" s="7"/>
      <c r="AP7" s="7"/>
      <c r="AQ7" s="7"/>
      <c r="AR7" s="7"/>
      <c r="AS7" s="7"/>
      <c r="AT7" s="6"/>
      <c r="AU7" s="7"/>
      <c r="AV7" s="7"/>
      <c r="AW7" s="7"/>
      <c r="AX7" s="7"/>
      <c r="AY7" s="7"/>
      <c r="AZ7" s="7"/>
      <c r="BA7" s="7"/>
      <c r="BB7" s="6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2:64" s="5" customFormat="1" ht="12.7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AC8" s="6"/>
      <c r="AH8" s="6"/>
      <c r="AN8" s="7"/>
      <c r="AO8" s="7"/>
      <c r="AP8" s="7"/>
      <c r="AQ8" s="7"/>
      <c r="AR8" s="7"/>
      <c r="AS8" s="7"/>
      <c r="AT8" s="6"/>
      <c r="AU8" s="7"/>
      <c r="AV8" s="7"/>
      <c r="AW8" s="7"/>
      <c r="AX8" s="7"/>
      <c r="AY8" s="7"/>
      <c r="AZ8" s="7"/>
      <c r="BA8" s="7"/>
      <c r="BB8" s="6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/>
      <c r="AD9" s="16"/>
      <c r="AE9" s="16"/>
      <c r="AF9" s="16"/>
      <c r="AG9" s="16"/>
      <c r="AH9" s="17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7"/>
      <c r="AU9" s="16"/>
      <c r="AV9" s="16"/>
      <c r="AW9" s="16"/>
      <c r="AX9" s="16"/>
      <c r="AY9" s="16"/>
      <c r="AZ9" s="16"/>
      <c r="BA9" s="16"/>
      <c r="BB9" s="17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 customHeight="1">
      <c r="A10" s="95" t="s">
        <v>2</v>
      </c>
      <c r="B10" s="96" t="s">
        <v>3</v>
      </c>
      <c r="C10" s="94" t="s">
        <v>4</v>
      </c>
      <c r="D10" s="94" t="s">
        <v>5</v>
      </c>
      <c r="E10" s="94" t="s">
        <v>6</v>
      </c>
      <c r="F10" s="94" t="s">
        <v>7</v>
      </c>
      <c r="G10" s="94" t="s">
        <v>8</v>
      </c>
      <c r="H10" s="94" t="s">
        <v>9</v>
      </c>
      <c r="I10" s="91" t="s">
        <v>10</v>
      </c>
      <c r="J10" s="91" t="s">
        <v>11</v>
      </c>
      <c r="K10" s="92" t="s">
        <v>12</v>
      </c>
      <c r="L10" s="93" t="s">
        <v>13</v>
      </c>
      <c r="M10" s="88" t="s">
        <v>14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 t="s">
        <v>15</v>
      </c>
      <c r="AE10" s="88"/>
      <c r="AF10" s="88"/>
      <c r="AG10" s="88"/>
      <c r="AH10" s="88"/>
      <c r="AI10" s="89" t="s">
        <v>16</v>
      </c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90" t="s">
        <v>17</v>
      </c>
      <c r="AV10" s="90"/>
      <c r="AW10" s="90"/>
      <c r="AX10" s="90"/>
      <c r="AY10" s="90"/>
      <c r="AZ10" s="90"/>
      <c r="BA10" s="90"/>
      <c r="BB10" s="90"/>
      <c r="BC10" s="75" t="s">
        <v>18</v>
      </c>
      <c r="BD10" s="75" t="s">
        <v>19</v>
      </c>
      <c r="BE10" s="75"/>
      <c r="BF10" s="75" t="s">
        <v>20</v>
      </c>
      <c r="BG10" s="87" t="s">
        <v>21</v>
      </c>
      <c r="BH10" s="87"/>
      <c r="BI10" s="87"/>
      <c r="BJ10" s="87"/>
      <c r="BK10" s="87"/>
      <c r="BL10" s="80" t="s">
        <v>22</v>
      </c>
    </row>
    <row r="11" spans="1:64" ht="33" customHeight="1">
      <c r="A11" s="95"/>
      <c r="B11" s="96"/>
      <c r="C11" s="94"/>
      <c r="D11" s="94"/>
      <c r="E11" s="94"/>
      <c r="F11" s="94"/>
      <c r="G11" s="94"/>
      <c r="H11" s="94"/>
      <c r="I11" s="91"/>
      <c r="J11" s="91"/>
      <c r="K11" s="92"/>
      <c r="L11" s="93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75" t="s">
        <v>23</v>
      </c>
      <c r="AJ11" s="75"/>
      <c r="AK11" s="75" t="s">
        <v>24</v>
      </c>
      <c r="AL11" s="75"/>
      <c r="AM11" s="75" t="s">
        <v>25</v>
      </c>
      <c r="AN11" s="75"/>
      <c r="AO11" s="75"/>
      <c r="AP11" s="75" t="s">
        <v>26</v>
      </c>
      <c r="AQ11" s="75"/>
      <c r="AR11" s="75"/>
      <c r="AS11" s="75" t="s">
        <v>27</v>
      </c>
      <c r="AT11" s="81" t="s">
        <v>28</v>
      </c>
      <c r="AU11" s="82" t="s">
        <v>29</v>
      </c>
      <c r="AV11" s="83"/>
      <c r="AW11" s="84"/>
      <c r="AX11" s="85" t="s">
        <v>30</v>
      </c>
      <c r="AY11" s="85"/>
      <c r="AZ11" s="85"/>
      <c r="BA11" s="85"/>
      <c r="BB11" s="86" t="s">
        <v>27</v>
      </c>
      <c r="BC11" s="75"/>
      <c r="BD11" s="75"/>
      <c r="BE11" s="75"/>
      <c r="BF11" s="75"/>
      <c r="BG11" s="87"/>
      <c r="BH11" s="87"/>
      <c r="BI11" s="87"/>
      <c r="BJ11" s="87"/>
      <c r="BK11" s="87"/>
      <c r="BL11" s="80"/>
    </row>
    <row r="12" spans="1:64" ht="24.75" customHeight="1">
      <c r="A12" s="95"/>
      <c r="B12" s="96"/>
      <c r="C12" s="94"/>
      <c r="D12" s="94"/>
      <c r="E12" s="94"/>
      <c r="F12" s="94"/>
      <c r="G12" s="94"/>
      <c r="H12" s="94"/>
      <c r="I12" s="91"/>
      <c r="J12" s="91"/>
      <c r="K12" s="92"/>
      <c r="L12" s="93"/>
      <c r="M12" s="76" t="s">
        <v>31</v>
      </c>
      <c r="N12" s="76"/>
      <c r="O12" s="76" t="s">
        <v>32</v>
      </c>
      <c r="P12" s="76"/>
      <c r="Q12" s="76" t="s">
        <v>33</v>
      </c>
      <c r="R12" s="76"/>
      <c r="S12" s="76" t="s">
        <v>34</v>
      </c>
      <c r="T12" s="76"/>
      <c r="U12" s="76" t="s">
        <v>35</v>
      </c>
      <c r="V12" s="76"/>
      <c r="W12" s="77" t="s">
        <v>36</v>
      </c>
      <c r="X12" s="77"/>
      <c r="Y12" s="78" t="s">
        <v>37</v>
      </c>
      <c r="Z12" s="79"/>
      <c r="AA12" s="76" t="s">
        <v>38</v>
      </c>
      <c r="AB12" s="76"/>
      <c r="AC12" s="74" t="s">
        <v>27</v>
      </c>
      <c r="AD12" s="75" t="s">
        <v>39</v>
      </c>
      <c r="AE12" s="75"/>
      <c r="AF12" s="75" t="s">
        <v>40</v>
      </c>
      <c r="AG12" s="75"/>
      <c r="AH12" s="74" t="s">
        <v>27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81"/>
      <c r="AU12" s="26" t="s">
        <v>41</v>
      </c>
      <c r="AV12" s="26" t="s">
        <v>42</v>
      </c>
      <c r="AW12" s="26" t="s">
        <v>43</v>
      </c>
      <c r="AX12" s="26" t="s">
        <v>44</v>
      </c>
      <c r="AY12" s="26" t="s">
        <v>45</v>
      </c>
      <c r="AZ12" s="26" t="s">
        <v>46</v>
      </c>
      <c r="BA12" s="26" t="s">
        <v>47</v>
      </c>
      <c r="BB12" s="86"/>
      <c r="BC12" s="75"/>
      <c r="BD12" s="75"/>
      <c r="BE12" s="75"/>
      <c r="BF12" s="75"/>
      <c r="BG12" s="27" t="s">
        <v>48</v>
      </c>
      <c r="BH12" s="27" t="s">
        <v>49</v>
      </c>
      <c r="BI12" s="27" t="s">
        <v>50</v>
      </c>
      <c r="BJ12" s="22" t="s">
        <v>47</v>
      </c>
      <c r="BK12" s="88" t="s">
        <v>27</v>
      </c>
      <c r="BL12" s="80"/>
    </row>
    <row r="13" spans="1:64" ht="88.5" customHeight="1">
      <c r="A13" s="95"/>
      <c r="B13" s="96"/>
      <c r="C13" s="94"/>
      <c r="D13" s="94"/>
      <c r="E13" s="94"/>
      <c r="F13" s="94"/>
      <c r="G13" s="94"/>
      <c r="H13" s="94"/>
      <c r="I13" s="91"/>
      <c r="J13" s="91"/>
      <c r="K13" s="92"/>
      <c r="L13" s="93"/>
      <c r="M13" s="22" t="s">
        <v>51</v>
      </c>
      <c r="N13" s="22" t="s">
        <v>52</v>
      </c>
      <c r="O13" s="28">
        <v>0.25</v>
      </c>
      <c r="P13" s="22" t="s">
        <v>52</v>
      </c>
      <c r="Q13" s="28">
        <v>0.1</v>
      </c>
      <c r="R13" s="22" t="s">
        <v>52</v>
      </c>
      <c r="S13" s="28">
        <v>0.3</v>
      </c>
      <c r="T13" s="22" t="s">
        <v>52</v>
      </c>
      <c r="U13" s="28">
        <v>0.1</v>
      </c>
      <c r="V13" s="22" t="s">
        <v>52</v>
      </c>
      <c r="W13" s="22"/>
      <c r="X13" s="22"/>
      <c r="Y13" s="22"/>
      <c r="Z13" s="22"/>
      <c r="AA13" s="28">
        <v>0.35</v>
      </c>
      <c r="AB13" s="22" t="s">
        <v>52</v>
      </c>
      <c r="AC13" s="74"/>
      <c r="AD13" s="28">
        <v>0.15</v>
      </c>
      <c r="AE13" s="22" t="s">
        <v>28</v>
      </c>
      <c r="AF13" s="28">
        <v>0.15</v>
      </c>
      <c r="AG13" s="22" t="s">
        <v>28</v>
      </c>
      <c r="AH13" s="74"/>
      <c r="AI13" s="22" t="s">
        <v>53</v>
      </c>
      <c r="AJ13" s="22" t="s">
        <v>28</v>
      </c>
      <c r="AK13" s="24">
        <v>0.1</v>
      </c>
      <c r="AL13" s="24" t="s">
        <v>28</v>
      </c>
      <c r="AM13" s="22" t="s">
        <v>25</v>
      </c>
      <c r="AN13" s="22" t="s">
        <v>51</v>
      </c>
      <c r="AO13" s="22" t="s">
        <v>28</v>
      </c>
      <c r="AP13" s="22" t="s">
        <v>25</v>
      </c>
      <c r="AQ13" s="22" t="s">
        <v>51</v>
      </c>
      <c r="AR13" s="22" t="s">
        <v>28</v>
      </c>
      <c r="AS13" s="75"/>
      <c r="AT13" s="81"/>
      <c r="AU13" s="29">
        <v>0.05</v>
      </c>
      <c r="AV13" s="30">
        <v>0.1</v>
      </c>
      <c r="AW13" s="29">
        <v>0.15</v>
      </c>
      <c r="AX13" s="30">
        <v>0.1</v>
      </c>
      <c r="AY13" s="29">
        <v>0.15</v>
      </c>
      <c r="AZ13" s="29">
        <v>0.2</v>
      </c>
      <c r="BA13" s="29">
        <v>0.25</v>
      </c>
      <c r="BB13" s="86"/>
      <c r="BC13" s="75"/>
      <c r="BD13" s="24" t="s">
        <v>54</v>
      </c>
      <c r="BE13" s="24" t="s">
        <v>55</v>
      </c>
      <c r="BF13" s="75"/>
      <c r="BG13" s="31">
        <v>0.1</v>
      </c>
      <c r="BH13" s="31">
        <v>0.15</v>
      </c>
      <c r="BI13" s="32">
        <v>0.2</v>
      </c>
      <c r="BJ13" s="31">
        <v>0.25</v>
      </c>
      <c r="BK13" s="88"/>
      <c r="BL13" s="80"/>
    </row>
    <row r="14" spans="1:64" ht="52.5" customHeight="1">
      <c r="A14" s="33">
        <v>1</v>
      </c>
      <c r="B14" s="73" t="s">
        <v>56</v>
      </c>
      <c r="C14" s="73"/>
      <c r="D14" s="34"/>
      <c r="E14" s="19"/>
      <c r="F14" s="19"/>
      <c r="G14" s="19"/>
      <c r="H14" s="19"/>
      <c r="I14" s="35">
        <f>SUM(I15:I17)</f>
        <v>0</v>
      </c>
      <c r="J14" s="47" t="s">
        <v>102</v>
      </c>
      <c r="K14" s="20"/>
      <c r="L14" s="35"/>
      <c r="M14" s="22"/>
      <c r="N14" s="35"/>
      <c r="O14" s="28"/>
      <c r="P14" s="22"/>
      <c r="Q14" s="28"/>
      <c r="R14" s="22"/>
      <c r="S14" s="28"/>
      <c r="T14" s="22"/>
      <c r="U14" s="28"/>
      <c r="V14" s="22"/>
      <c r="W14" s="22"/>
      <c r="X14" s="22"/>
      <c r="Y14" s="22"/>
      <c r="Z14" s="22"/>
      <c r="AA14" s="28"/>
      <c r="AB14" s="22"/>
      <c r="AC14" s="25"/>
      <c r="AD14" s="28"/>
      <c r="AE14" s="22"/>
      <c r="AF14" s="28"/>
      <c r="AG14" s="22"/>
      <c r="AH14" s="42"/>
      <c r="AI14" s="22"/>
      <c r="AJ14" s="22"/>
      <c r="AK14" s="24"/>
      <c r="AL14" s="24"/>
      <c r="AM14" s="22"/>
      <c r="AN14" s="22"/>
      <c r="AO14" s="22"/>
      <c r="AP14" s="22"/>
      <c r="AQ14" s="22"/>
      <c r="AR14" s="22"/>
      <c r="AS14" s="22"/>
      <c r="AT14" s="36">
        <f>SUM(AT15:AT17)</f>
        <v>0</v>
      </c>
      <c r="AU14" s="26"/>
      <c r="AV14" s="37"/>
      <c r="AW14" s="26"/>
      <c r="AX14" s="37"/>
      <c r="AY14" s="26"/>
      <c r="AZ14" s="26"/>
      <c r="BA14" s="26"/>
      <c r="BB14" s="23"/>
      <c r="BC14" s="22"/>
      <c r="BD14" s="24"/>
      <c r="BE14" s="24"/>
      <c r="BF14" s="22"/>
      <c r="BG14" s="22"/>
      <c r="BH14" s="22"/>
      <c r="BI14" s="27"/>
      <c r="BJ14" s="22"/>
      <c r="BK14" s="21"/>
      <c r="BL14" s="69">
        <f>SUM(BL15:BL17)</f>
        <v>0</v>
      </c>
    </row>
    <row r="15" spans="1:67" s="5" customFormat="1" ht="12.75" customHeight="1">
      <c r="A15" s="38"/>
      <c r="B15" s="38" t="s">
        <v>57</v>
      </c>
      <c r="C15" s="38"/>
      <c r="D15" s="38"/>
      <c r="E15" s="38"/>
      <c r="F15" s="38"/>
      <c r="G15" s="38"/>
      <c r="H15" s="19"/>
      <c r="I15" s="20"/>
      <c r="J15" s="39"/>
      <c r="K15" s="20"/>
      <c r="L15" s="70">
        <f>J15*K15</f>
        <v>0</v>
      </c>
      <c r="M15" s="22"/>
      <c r="N15" s="22"/>
      <c r="O15" s="28"/>
      <c r="P15" s="22"/>
      <c r="Q15" s="28"/>
      <c r="R15" s="22"/>
      <c r="S15" s="28"/>
      <c r="T15" s="22"/>
      <c r="U15" s="28"/>
      <c r="V15" s="22"/>
      <c r="W15" s="41"/>
      <c r="X15" s="41"/>
      <c r="Y15" s="22"/>
      <c r="Z15" s="22"/>
      <c r="AA15" s="28"/>
      <c r="AB15" s="22"/>
      <c r="AC15" s="42">
        <f>N15+P15+R15+T15+V15+X15+Z15+AB15</f>
        <v>0</v>
      </c>
      <c r="AD15" s="28"/>
      <c r="AE15" s="22"/>
      <c r="AF15" s="40"/>
      <c r="AG15" s="22"/>
      <c r="AH15" s="42">
        <f>AE15+AG15</f>
        <v>0</v>
      </c>
      <c r="AI15" s="22"/>
      <c r="AJ15" s="22"/>
      <c r="AK15" s="24"/>
      <c r="AL15" s="24"/>
      <c r="AM15" s="22"/>
      <c r="AN15" s="22"/>
      <c r="AO15" s="43">
        <f>J15*AN15</f>
        <v>0</v>
      </c>
      <c r="AP15" s="22"/>
      <c r="AQ15" s="22"/>
      <c r="AR15" s="22"/>
      <c r="AS15" s="22"/>
      <c r="AT15" s="44">
        <f>AJ15+AL15++AO15+AR15</f>
        <v>0</v>
      </c>
      <c r="AU15" s="26"/>
      <c r="AV15" s="37"/>
      <c r="AW15" s="26"/>
      <c r="AX15" s="37"/>
      <c r="AY15" s="26"/>
      <c r="AZ15" s="26"/>
      <c r="BA15" s="26"/>
      <c r="BB15" s="42">
        <f>SUM(AU15:BA15)</f>
        <v>0</v>
      </c>
      <c r="BC15" s="41">
        <f>L15+AC15+BB15+AH15+AT15</f>
        <v>0</v>
      </c>
      <c r="BD15" s="41">
        <f>BC15*0.7</f>
        <v>0</v>
      </c>
      <c r="BE15" s="41">
        <f>BC15*0.8</f>
        <v>0</v>
      </c>
      <c r="BF15" s="41">
        <f>BC15+BD15+BE15</f>
        <v>0</v>
      </c>
      <c r="BG15" s="22"/>
      <c r="BH15" s="22"/>
      <c r="BI15" s="27"/>
      <c r="BJ15" s="22"/>
      <c r="BK15" s="21"/>
      <c r="BL15" s="42">
        <f>BF15+BK15</f>
        <v>0</v>
      </c>
      <c r="BM15" s="45"/>
      <c r="BN15" s="45"/>
      <c r="BO15" s="45"/>
    </row>
    <row r="16" spans="1:67" s="5" customFormat="1" ht="12.75" customHeight="1">
      <c r="A16" s="38"/>
      <c r="B16" s="38" t="s">
        <v>58</v>
      </c>
      <c r="C16" s="38"/>
      <c r="D16" s="38"/>
      <c r="E16" s="38"/>
      <c r="F16" s="38"/>
      <c r="G16" s="38"/>
      <c r="H16" s="19"/>
      <c r="I16" s="20"/>
      <c r="J16" s="39"/>
      <c r="K16" s="20"/>
      <c r="L16" s="70">
        <f>J16*K16</f>
        <v>0</v>
      </c>
      <c r="M16" s="22"/>
      <c r="N16" s="22"/>
      <c r="O16" s="28"/>
      <c r="P16" s="22"/>
      <c r="Q16" s="28"/>
      <c r="R16" s="22"/>
      <c r="S16" s="28"/>
      <c r="T16" s="22"/>
      <c r="U16" s="28"/>
      <c r="V16" s="22"/>
      <c r="W16" s="41"/>
      <c r="X16" s="41"/>
      <c r="Y16" s="22"/>
      <c r="Z16" s="22"/>
      <c r="AA16" s="28"/>
      <c r="AB16" s="22"/>
      <c r="AC16" s="42">
        <f>N16+P16+R16+T16+V16+X16+Z16+AB16</f>
        <v>0</v>
      </c>
      <c r="AD16" s="28"/>
      <c r="AE16" s="22"/>
      <c r="AF16" s="40"/>
      <c r="AG16" s="22"/>
      <c r="AH16" s="42">
        <f>AE16+AG16</f>
        <v>0</v>
      </c>
      <c r="AI16" s="22"/>
      <c r="AJ16" s="22"/>
      <c r="AK16" s="24"/>
      <c r="AL16" s="24"/>
      <c r="AM16" s="22"/>
      <c r="AN16" s="22"/>
      <c r="AO16" s="43">
        <f>J16*AN16</f>
        <v>0</v>
      </c>
      <c r="AP16" s="22"/>
      <c r="AQ16" s="22"/>
      <c r="AR16" s="22"/>
      <c r="AS16" s="22"/>
      <c r="AT16" s="44">
        <f>AJ16+AL16++AO16+AR16</f>
        <v>0</v>
      </c>
      <c r="AU16" s="26"/>
      <c r="AV16" s="37"/>
      <c r="AW16" s="26"/>
      <c r="AX16" s="37"/>
      <c r="AY16" s="26"/>
      <c r="AZ16" s="26"/>
      <c r="BA16" s="26"/>
      <c r="BB16" s="42">
        <f>SUM(AU16:BA16)</f>
        <v>0</v>
      </c>
      <c r="BC16" s="41">
        <f>L16+AC16+BB16+AH16+AT16</f>
        <v>0</v>
      </c>
      <c r="BD16" s="41">
        <f>BC16*0.7</f>
        <v>0</v>
      </c>
      <c r="BE16" s="41">
        <f>BC16*0.8</f>
        <v>0</v>
      </c>
      <c r="BF16" s="41">
        <f>BC16+BD16+BE16</f>
        <v>0</v>
      </c>
      <c r="BG16" s="22"/>
      <c r="BH16" s="22"/>
      <c r="BI16" s="27"/>
      <c r="BJ16" s="22"/>
      <c r="BK16" s="21"/>
      <c r="BL16" s="42">
        <f>BF16+BK16</f>
        <v>0</v>
      </c>
      <c r="BM16" s="45"/>
      <c r="BN16" s="45"/>
      <c r="BO16" s="45"/>
    </row>
    <row r="17" spans="1:67" s="5" customFormat="1" ht="12.75" customHeight="1">
      <c r="A17" s="38"/>
      <c r="B17" s="38" t="s">
        <v>59</v>
      </c>
      <c r="C17" s="38"/>
      <c r="D17" s="38"/>
      <c r="E17" s="38"/>
      <c r="F17" s="38"/>
      <c r="G17" s="38"/>
      <c r="H17" s="19"/>
      <c r="I17" s="20"/>
      <c r="J17" s="39"/>
      <c r="K17" s="20"/>
      <c r="L17" s="70">
        <f>J17*K17</f>
        <v>0</v>
      </c>
      <c r="M17" s="22"/>
      <c r="N17" s="22"/>
      <c r="O17" s="28"/>
      <c r="P17" s="22"/>
      <c r="Q17" s="28"/>
      <c r="R17" s="22"/>
      <c r="S17" s="28"/>
      <c r="T17" s="22"/>
      <c r="U17" s="28"/>
      <c r="V17" s="22"/>
      <c r="W17" s="41"/>
      <c r="X17" s="41"/>
      <c r="Y17" s="22"/>
      <c r="Z17" s="22"/>
      <c r="AA17" s="28"/>
      <c r="AB17" s="22"/>
      <c r="AC17" s="42">
        <f>N17+P17+R17+T17+V17+X17+Z17+AB17</f>
        <v>0</v>
      </c>
      <c r="AD17" s="28"/>
      <c r="AE17" s="22"/>
      <c r="AF17" s="40"/>
      <c r="AG17" s="22"/>
      <c r="AH17" s="42">
        <f>AE17+AG17</f>
        <v>0</v>
      </c>
      <c r="AI17" s="22"/>
      <c r="AJ17" s="22"/>
      <c r="AK17" s="24"/>
      <c r="AL17" s="24"/>
      <c r="AM17" s="22"/>
      <c r="AN17" s="22"/>
      <c r="AO17" s="43">
        <f>J17*AN17</f>
        <v>0</v>
      </c>
      <c r="AP17" s="22"/>
      <c r="AQ17" s="22"/>
      <c r="AR17" s="22"/>
      <c r="AS17" s="22"/>
      <c r="AT17" s="44">
        <f>AJ17+AL17++AO17+AR17</f>
        <v>0</v>
      </c>
      <c r="AU17" s="26"/>
      <c r="AV17" s="37"/>
      <c r="AW17" s="26"/>
      <c r="AX17" s="37"/>
      <c r="AY17" s="26"/>
      <c r="AZ17" s="26"/>
      <c r="BA17" s="26"/>
      <c r="BB17" s="42">
        <f>SUM(AU17:BA17)</f>
        <v>0</v>
      </c>
      <c r="BC17" s="41">
        <f>L17+AC17+BB17+AH17+AT17</f>
        <v>0</v>
      </c>
      <c r="BD17" s="41">
        <f>BC17*0.7</f>
        <v>0</v>
      </c>
      <c r="BE17" s="41">
        <f>BC17*0.8</f>
        <v>0</v>
      </c>
      <c r="BF17" s="41">
        <f>BC17+BD17+BE17</f>
        <v>0</v>
      </c>
      <c r="BG17" s="22"/>
      <c r="BH17" s="22"/>
      <c r="BI17" s="27"/>
      <c r="BJ17" s="22"/>
      <c r="BK17" s="21"/>
      <c r="BL17" s="42">
        <f>BF17+BK17</f>
        <v>0</v>
      </c>
      <c r="BM17" s="45"/>
      <c r="BN17" s="45"/>
      <c r="BO17" s="45"/>
    </row>
    <row r="18" spans="1:70" ht="25.5" customHeight="1">
      <c r="A18" s="33">
        <v>2</v>
      </c>
      <c r="B18" s="73" t="s">
        <v>60</v>
      </c>
      <c r="C18" s="73"/>
      <c r="D18" s="34"/>
      <c r="E18" s="19"/>
      <c r="F18" s="19"/>
      <c r="G18" s="19"/>
      <c r="H18" s="19"/>
      <c r="I18" s="46">
        <f>SUM(I19:I23)</f>
        <v>0</v>
      </c>
      <c r="J18" s="47">
        <v>3069</v>
      </c>
      <c r="K18" s="20"/>
      <c r="L18" s="70">
        <f aca="true" t="shared" si="0" ref="L18:L47">J18*K18</f>
        <v>0</v>
      </c>
      <c r="M18" s="22"/>
      <c r="N18" s="31">
        <f>SUM(N19:N23)</f>
        <v>0</v>
      </c>
      <c r="O18" s="31"/>
      <c r="P18" s="31">
        <f>SUM(P19:P23)</f>
        <v>0</v>
      </c>
      <c r="Q18" s="31"/>
      <c r="R18" s="31">
        <f>SUM(R19:R23)</f>
        <v>0</v>
      </c>
      <c r="S18" s="31"/>
      <c r="T18" s="31">
        <f>SUM(T19:T23)</f>
        <v>0</v>
      </c>
      <c r="U18" s="31"/>
      <c r="V18" s="31">
        <f>SUM(V19:V23)</f>
        <v>0</v>
      </c>
      <c r="W18" s="31"/>
      <c r="X18" s="31">
        <f>SUM(X19:X23)</f>
        <v>537.3</v>
      </c>
      <c r="Y18" s="31"/>
      <c r="Z18" s="31">
        <f>SUM(Z19:Z23)</f>
        <v>0</v>
      </c>
      <c r="AA18" s="31"/>
      <c r="AB18" s="31">
        <f>SUM(AB19:AB23)</f>
        <v>0</v>
      </c>
      <c r="AC18" s="31">
        <f>SUM(AC19:AC23)</f>
        <v>537.3</v>
      </c>
      <c r="AD18" s="31"/>
      <c r="AE18" s="31">
        <f>SUM(AE19:AE23)</f>
        <v>0</v>
      </c>
      <c r="AF18" s="31"/>
      <c r="AG18" s="31">
        <f>SUM(AG19:AG23)</f>
        <v>0</v>
      </c>
      <c r="AH18" s="31">
        <f>SUM(AH19:AH23)</f>
        <v>0</v>
      </c>
      <c r="AI18" s="31"/>
      <c r="AJ18" s="31">
        <f>SUM(AJ19:AJ23)</f>
        <v>0</v>
      </c>
      <c r="AK18" s="31"/>
      <c r="AL18" s="31">
        <f>SUM(AL19:AL23)</f>
        <v>0</v>
      </c>
      <c r="AM18" s="31"/>
      <c r="AN18" s="31"/>
      <c r="AO18" s="31">
        <f>SUM(AO19:AO23)</f>
        <v>0</v>
      </c>
      <c r="AP18" s="31"/>
      <c r="AQ18" s="31"/>
      <c r="AR18" s="31">
        <f>SUM(AR19:AR23)</f>
        <v>0</v>
      </c>
      <c r="AS18" s="31">
        <f>SUM(AS19:AS23)</f>
        <v>0</v>
      </c>
      <c r="AT18" s="31">
        <f>SUM(AT19:AT23)</f>
        <v>0</v>
      </c>
      <c r="AU18" s="31"/>
      <c r="AV18" s="31"/>
      <c r="AW18" s="31"/>
      <c r="AX18" s="31">
        <f aca="true" t="shared" si="1" ref="AX18:BF18">SUM(AX19:AX23)</f>
        <v>0</v>
      </c>
      <c r="AY18" s="31">
        <f t="shared" si="1"/>
        <v>0</v>
      </c>
      <c r="AZ18" s="31">
        <f t="shared" si="1"/>
        <v>0</v>
      </c>
      <c r="BA18" s="31">
        <f t="shared" si="1"/>
        <v>0</v>
      </c>
      <c r="BB18" s="31">
        <f t="shared" si="1"/>
        <v>0</v>
      </c>
      <c r="BC18" s="31">
        <f t="shared" si="1"/>
        <v>537.3</v>
      </c>
      <c r="BD18" s="31">
        <f t="shared" si="1"/>
        <v>376.10999999999996</v>
      </c>
      <c r="BE18" s="31">
        <f t="shared" si="1"/>
        <v>429.84</v>
      </c>
      <c r="BF18" s="31">
        <f t="shared" si="1"/>
        <v>1343.2499999999998</v>
      </c>
      <c r="BG18" s="31"/>
      <c r="BH18" s="31"/>
      <c r="BI18" s="31"/>
      <c r="BJ18" s="31"/>
      <c r="BK18" s="31"/>
      <c r="BL18" s="31">
        <f>SUM(BL19:BL23)</f>
        <v>1343.2499999999998</v>
      </c>
      <c r="BO18" s="45"/>
      <c r="BR18" s="48"/>
    </row>
    <row r="19" spans="1:67" s="5" customFormat="1" ht="12.75" customHeight="1">
      <c r="A19" s="38"/>
      <c r="B19" s="38" t="s">
        <v>61</v>
      </c>
      <c r="C19" s="38"/>
      <c r="D19" s="38" t="s">
        <v>62</v>
      </c>
      <c r="E19" s="38"/>
      <c r="F19" s="38"/>
      <c r="G19" s="38"/>
      <c r="H19" s="19"/>
      <c r="I19" s="20"/>
      <c r="J19" s="39">
        <f>$J$18*I19</f>
        <v>0</v>
      </c>
      <c r="K19" s="20"/>
      <c r="L19" s="70">
        <f t="shared" si="0"/>
        <v>0</v>
      </c>
      <c r="M19" s="22"/>
      <c r="N19" s="22"/>
      <c r="O19" s="28"/>
      <c r="P19" s="22"/>
      <c r="Q19" s="28"/>
      <c r="R19" s="22"/>
      <c r="S19" s="28"/>
      <c r="T19" s="22"/>
      <c r="U19" s="28"/>
      <c r="V19" s="22"/>
      <c r="W19" s="41">
        <v>0.15</v>
      </c>
      <c r="X19" s="41">
        <f>J19*W19</f>
        <v>0</v>
      </c>
      <c r="Y19" s="22"/>
      <c r="Z19" s="22"/>
      <c r="AA19" s="28"/>
      <c r="AB19" s="22"/>
      <c r="AC19" s="42">
        <f>N19+P19+R19+T19+V19+X19+Z19+AB19</f>
        <v>0</v>
      </c>
      <c r="AD19" s="28"/>
      <c r="AE19" s="22"/>
      <c r="AF19" s="40"/>
      <c r="AG19" s="22"/>
      <c r="AH19" s="42">
        <f>AE19+AG19</f>
        <v>0</v>
      </c>
      <c r="AI19" s="22"/>
      <c r="AJ19" s="22"/>
      <c r="AK19" s="24"/>
      <c r="AL19" s="24"/>
      <c r="AM19" s="22"/>
      <c r="AN19" s="22"/>
      <c r="AO19" s="43"/>
      <c r="AP19" s="22"/>
      <c r="AQ19" s="22"/>
      <c r="AR19" s="22"/>
      <c r="AS19" s="22"/>
      <c r="AT19" s="44">
        <f>AJ19+AL19++AO19+AR19</f>
        <v>0</v>
      </c>
      <c r="AU19" s="26"/>
      <c r="AV19" s="37"/>
      <c r="AW19" s="26"/>
      <c r="AX19" s="37"/>
      <c r="AY19" s="26"/>
      <c r="AZ19" s="26"/>
      <c r="BA19" s="26"/>
      <c r="BB19" s="42">
        <f>SUM(AU19:BA19)</f>
        <v>0</v>
      </c>
      <c r="BC19" s="41">
        <f>L19+AC19+BB19+AH19+AT19</f>
        <v>0</v>
      </c>
      <c r="BD19" s="41">
        <f>BC19*0.7</f>
        <v>0</v>
      </c>
      <c r="BE19" s="41">
        <f>BC19*0.8</f>
        <v>0</v>
      </c>
      <c r="BF19" s="41">
        <f>BC19+BD19+BE19</f>
        <v>0</v>
      </c>
      <c r="BG19" s="22"/>
      <c r="BH19" s="22"/>
      <c r="BI19" s="27"/>
      <c r="BJ19" s="22"/>
      <c r="BK19" s="21"/>
      <c r="BL19" s="42">
        <f>BF19+BK19</f>
        <v>0</v>
      </c>
      <c r="BM19" s="45"/>
      <c r="BN19" s="45"/>
      <c r="BO19" s="45"/>
    </row>
    <row r="20" spans="1:67" s="5" customFormat="1" ht="12.75" customHeight="1">
      <c r="A20" s="38"/>
      <c r="B20" s="38" t="s">
        <v>63</v>
      </c>
      <c r="C20" s="38"/>
      <c r="D20" s="38" t="s">
        <v>62</v>
      </c>
      <c r="E20" s="38"/>
      <c r="F20" s="38"/>
      <c r="G20" s="38"/>
      <c r="H20" s="19"/>
      <c r="I20" s="20"/>
      <c r="J20" s="39">
        <f>$J$18*I20</f>
        <v>0</v>
      </c>
      <c r="K20" s="20"/>
      <c r="L20" s="70">
        <f t="shared" si="0"/>
        <v>0</v>
      </c>
      <c r="M20" s="22"/>
      <c r="N20" s="22"/>
      <c r="O20" s="28"/>
      <c r="P20" s="22"/>
      <c r="Q20" s="28"/>
      <c r="R20" s="22"/>
      <c r="S20" s="28"/>
      <c r="T20" s="22"/>
      <c r="U20" s="28"/>
      <c r="V20" s="22"/>
      <c r="W20" s="41">
        <v>0.15</v>
      </c>
      <c r="X20" s="41">
        <f>J20*W20</f>
        <v>0</v>
      </c>
      <c r="Y20" s="22"/>
      <c r="Z20" s="22"/>
      <c r="AA20" s="28"/>
      <c r="AB20" s="22"/>
      <c r="AC20" s="42">
        <f>N20+P20+R20+T20+V20+X20+Z20+AB20</f>
        <v>0</v>
      </c>
      <c r="AD20" s="28"/>
      <c r="AE20" s="22"/>
      <c r="AF20" s="40"/>
      <c r="AG20" s="22"/>
      <c r="AH20" s="42">
        <f>AE20+AG20</f>
        <v>0</v>
      </c>
      <c r="AI20" s="22"/>
      <c r="AJ20" s="22"/>
      <c r="AK20" s="24"/>
      <c r="AL20" s="24"/>
      <c r="AM20" s="22"/>
      <c r="AN20" s="22"/>
      <c r="AO20" s="43"/>
      <c r="AP20" s="22"/>
      <c r="AQ20" s="22"/>
      <c r="AR20" s="22"/>
      <c r="AS20" s="22"/>
      <c r="AT20" s="44">
        <f>AJ20+AL20++AO20+AR20</f>
        <v>0</v>
      </c>
      <c r="AU20" s="26"/>
      <c r="AV20" s="37"/>
      <c r="AW20" s="26"/>
      <c r="AX20" s="37"/>
      <c r="AY20" s="26"/>
      <c r="AZ20" s="26"/>
      <c r="BA20" s="26"/>
      <c r="BB20" s="42">
        <f>SUM(AU20:BA20)</f>
        <v>0</v>
      </c>
      <c r="BC20" s="41">
        <f>L20+AC20+BB20+AH20+AT20</f>
        <v>0</v>
      </c>
      <c r="BD20" s="41">
        <f>BC20*0.7</f>
        <v>0</v>
      </c>
      <c r="BE20" s="41">
        <f>BC20*0.8</f>
        <v>0</v>
      </c>
      <c r="BF20" s="41">
        <f>BC20+BD20+BE20</f>
        <v>0</v>
      </c>
      <c r="BG20" s="22"/>
      <c r="BH20" s="22"/>
      <c r="BI20" s="27"/>
      <c r="BJ20" s="22"/>
      <c r="BK20" s="21"/>
      <c r="BL20" s="42">
        <f>BF20+BK20</f>
        <v>0</v>
      </c>
      <c r="BM20" s="45"/>
      <c r="BN20" s="45"/>
      <c r="BO20" s="45"/>
    </row>
    <row r="21" spans="1:67" s="5" customFormat="1" ht="12.75" customHeight="1">
      <c r="A21" s="38"/>
      <c r="B21" s="38" t="s">
        <v>64</v>
      </c>
      <c r="C21" s="38"/>
      <c r="D21" s="38" t="s">
        <v>62</v>
      </c>
      <c r="E21" s="38"/>
      <c r="F21" s="38"/>
      <c r="G21" s="38"/>
      <c r="H21" s="19"/>
      <c r="I21" s="20"/>
      <c r="J21" s="39">
        <f>$J$18*I21</f>
        <v>0</v>
      </c>
      <c r="K21" s="20"/>
      <c r="L21" s="70">
        <f t="shared" si="0"/>
        <v>0</v>
      </c>
      <c r="M21" s="22"/>
      <c r="N21" s="22"/>
      <c r="O21" s="28"/>
      <c r="P21" s="22"/>
      <c r="Q21" s="28"/>
      <c r="R21" s="22"/>
      <c r="S21" s="28"/>
      <c r="T21" s="22"/>
      <c r="U21" s="28"/>
      <c r="V21" s="22"/>
      <c r="W21" s="41">
        <v>0.15</v>
      </c>
      <c r="X21" s="41">
        <f>J21*W21</f>
        <v>0</v>
      </c>
      <c r="Y21" s="22"/>
      <c r="Z21" s="22"/>
      <c r="AA21" s="28"/>
      <c r="AB21" s="22"/>
      <c r="AC21" s="42">
        <f>N21+P21+R21+T21+V21+X21+Z21+AB21</f>
        <v>0</v>
      </c>
      <c r="AD21" s="28"/>
      <c r="AE21" s="22"/>
      <c r="AF21" s="40"/>
      <c r="AG21" s="22"/>
      <c r="AH21" s="42">
        <f>AE21+AG21</f>
        <v>0</v>
      </c>
      <c r="AI21" s="22"/>
      <c r="AJ21" s="22"/>
      <c r="AK21" s="24"/>
      <c r="AL21" s="24"/>
      <c r="AM21" s="22"/>
      <c r="AN21" s="22"/>
      <c r="AO21" s="43"/>
      <c r="AP21" s="22"/>
      <c r="AQ21" s="22"/>
      <c r="AR21" s="22"/>
      <c r="AS21" s="22"/>
      <c r="AT21" s="44">
        <f>AJ21+AL21++AO21+AR21</f>
        <v>0</v>
      </c>
      <c r="AU21" s="26"/>
      <c r="AV21" s="37"/>
      <c r="AW21" s="26"/>
      <c r="AX21" s="37"/>
      <c r="AY21" s="26"/>
      <c r="AZ21" s="26"/>
      <c r="BA21" s="26"/>
      <c r="BB21" s="42">
        <f>SUM(AU21:BA21)</f>
        <v>0</v>
      </c>
      <c r="BC21" s="41">
        <f>L21+AC21+BB21+AH21+AT21</f>
        <v>0</v>
      </c>
      <c r="BD21" s="41">
        <f>BC21*0.7</f>
        <v>0</v>
      </c>
      <c r="BE21" s="41">
        <f>BC21*0.8</f>
        <v>0</v>
      </c>
      <c r="BF21" s="41">
        <f>BC21+BD21+BE21</f>
        <v>0</v>
      </c>
      <c r="BG21" s="22"/>
      <c r="BH21" s="22"/>
      <c r="BI21" s="27"/>
      <c r="BJ21" s="22"/>
      <c r="BK21" s="21"/>
      <c r="BL21" s="42">
        <f>BF21+BK21</f>
        <v>0</v>
      </c>
      <c r="BM21" s="45"/>
      <c r="BN21" s="45"/>
      <c r="BO21" s="45"/>
    </row>
    <row r="22" spans="1:67" s="5" customFormat="1" ht="12.75" customHeight="1">
      <c r="A22" s="38"/>
      <c r="B22" s="38" t="s">
        <v>65</v>
      </c>
      <c r="C22" s="38"/>
      <c r="D22" s="38" t="s">
        <v>66</v>
      </c>
      <c r="E22" s="38"/>
      <c r="F22" s="38"/>
      <c r="G22" s="38"/>
      <c r="H22" s="19"/>
      <c r="I22" s="20"/>
      <c r="J22" s="49">
        <v>3582</v>
      </c>
      <c r="K22" s="20"/>
      <c r="L22" s="70">
        <f t="shared" si="0"/>
        <v>0</v>
      </c>
      <c r="M22" s="22"/>
      <c r="N22" s="22"/>
      <c r="O22" s="28"/>
      <c r="P22" s="22"/>
      <c r="Q22" s="28"/>
      <c r="R22" s="22"/>
      <c r="S22" s="28"/>
      <c r="T22" s="22"/>
      <c r="U22" s="28"/>
      <c r="V22" s="22"/>
      <c r="W22" s="41">
        <v>0.15</v>
      </c>
      <c r="X22" s="41">
        <f>J22*W22</f>
        <v>537.3</v>
      </c>
      <c r="Y22" s="22"/>
      <c r="Z22" s="22"/>
      <c r="AA22" s="28"/>
      <c r="AB22" s="22"/>
      <c r="AC22" s="42">
        <f>N22+P22+R22+T22+V22+X22+Z22+AB22</f>
        <v>537.3</v>
      </c>
      <c r="AD22" s="28"/>
      <c r="AE22" s="22"/>
      <c r="AF22" s="40"/>
      <c r="AG22" s="22"/>
      <c r="AH22" s="42">
        <f>AE22+AG22</f>
        <v>0</v>
      </c>
      <c r="AI22" s="22"/>
      <c r="AJ22" s="22"/>
      <c r="AK22" s="24"/>
      <c r="AL22" s="24"/>
      <c r="AM22" s="22"/>
      <c r="AN22" s="22"/>
      <c r="AO22" s="43"/>
      <c r="AP22" s="22"/>
      <c r="AQ22" s="22"/>
      <c r="AR22" s="22"/>
      <c r="AS22" s="22"/>
      <c r="AT22" s="44">
        <f>AJ22+AL22++AO22+AR22</f>
        <v>0</v>
      </c>
      <c r="AU22" s="26"/>
      <c r="AV22" s="37"/>
      <c r="AW22" s="26"/>
      <c r="AX22" s="37"/>
      <c r="AY22" s="26"/>
      <c r="AZ22" s="26"/>
      <c r="BA22" s="26"/>
      <c r="BB22" s="42">
        <f>SUM(AU22:BA22)</f>
        <v>0</v>
      </c>
      <c r="BC22" s="41">
        <f>L22+AC22+BB22+AH22+AT22</f>
        <v>537.3</v>
      </c>
      <c r="BD22" s="41">
        <f>BC22*0.7</f>
        <v>376.10999999999996</v>
      </c>
      <c r="BE22" s="41">
        <f>BC22*0.8</f>
        <v>429.84</v>
      </c>
      <c r="BF22" s="41">
        <f>BC22+BD22+BE22</f>
        <v>1343.2499999999998</v>
      </c>
      <c r="BG22" s="22"/>
      <c r="BH22" s="22"/>
      <c r="BI22" s="27"/>
      <c r="BJ22" s="22"/>
      <c r="BK22" s="21"/>
      <c r="BL22" s="42">
        <f>BF22+BK22</f>
        <v>1343.2499999999998</v>
      </c>
      <c r="BM22" s="45"/>
      <c r="BN22" s="45"/>
      <c r="BO22" s="45"/>
    </row>
    <row r="23" spans="1:67" s="5" customFormat="1" ht="12.75" customHeight="1">
      <c r="A23" s="38"/>
      <c r="B23" s="38" t="s">
        <v>67</v>
      </c>
      <c r="C23" s="38"/>
      <c r="D23" s="38" t="s">
        <v>62</v>
      </c>
      <c r="E23" s="38"/>
      <c r="F23" s="38"/>
      <c r="G23" s="38"/>
      <c r="H23" s="19"/>
      <c r="I23" s="20"/>
      <c r="J23" s="39">
        <f>$J$18*I23</f>
        <v>0</v>
      </c>
      <c r="K23" s="20"/>
      <c r="L23" s="70">
        <f t="shared" si="0"/>
        <v>0</v>
      </c>
      <c r="M23" s="22"/>
      <c r="N23" s="22"/>
      <c r="O23" s="28"/>
      <c r="P23" s="22"/>
      <c r="Q23" s="28"/>
      <c r="R23" s="22"/>
      <c r="S23" s="28"/>
      <c r="T23" s="22"/>
      <c r="U23" s="28"/>
      <c r="V23" s="22"/>
      <c r="W23" s="41">
        <v>0.15</v>
      </c>
      <c r="X23" s="41">
        <f>J23*W23</f>
        <v>0</v>
      </c>
      <c r="Y23" s="22"/>
      <c r="Z23" s="22"/>
      <c r="AA23" s="28"/>
      <c r="AB23" s="22"/>
      <c r="AC23" s="42">
        <f>N23+P23+R23+T23+V23+X23+Z23+AB23</f>
        <v>0</v>
      </c>
      <c r="AD23" s="28"/>
      <c r="AE23" s="22"/>
      <c r="AF23" s="40"/>
      <c r="AG23" s="22"/>
      <c r="AH23" s="42">
        <f>AE23+AG23</f>
        <v>0</v>
      </c>
      <c r="AI23" s="22"/>
      <c r="AJ23" s="22"/>
      <c r="AK23" s="24"/>
      <c r="AL23" s="24"/>
      <c r="AM23" s="22"/>
      <c r="AN23" s="22"/>
      <c r="AO23" s="43"/>
      <c r="AP23" s="22"/>
      <c r="AQ23" s="22"/>
      <c r="AR23" s="22"/>
      <c r="AS23" s="22"/>
      <c r="AT23" s="44">
        <f>AJ23+AL23++AO23+AR23</f>
        <v>0</v>
      </c>
      <c r="AU23" s="26"/>
      <c r="AV23" s="37"/>
      <c r="AW23" s="26"/>
      <c r="AX23" s="37"/>
      <c r="AY23" s="26"/>
      <c r="AZ23" s="26"/>
      <c r="BA23" s="26"/>
      <c r="BB23" s="42">
        <f>SUM(AU23:BA23)</f>
        <v>0</v>
      </c>
      <c r="BC23" s="41">
        <f>L23+AC23+BB23+AH23+AT23</f>
        <v>0</v>
      </c>
      <c r="BD23" s="41">
        <f>BC23*0.7</f>
        <v>0</v>
      </c>
      <c r="BE23" s="41">
        <f>BC23*0.8</f>
        <v>0</v>
      </c>
      <c r="BF23" s="41">
        <f>BC23+BD23+BE23</f>
        <v>0</v>
      </c>
      <c r="BG23" s="22"/>
      <c r="BH23" s="22"/>
      <c r="BI23" s="27"/>
      <c r="BJ23" s="22"/>
      <c r="BK23" s="21"/>
      <c r="BL23" s="42">
        <f>BF23+BK23</f>
        <v>0</v>
      </c>
      <c r="BM23" s="45"/>
      <c r="BN23" s="45"/>
      <c r="BO23" s="45"/>
    </row>
    <row r="24" spans="1:70" ht="25.5" customHeight="1">
      <c r="A24" s="33">
        <v>3</v>
      </c>
      <c r="B24" s="73" t="s">
        <v>68</v>
      </c>
      <c r="C24" s="73"/>
      <c r="D24" s="34"/>
      <c r="E24" s="19"/>
      <c r="F24" s="19"/>
      <c r="G24" s="19"/>
      <c r="H24" s="19"/>
      <c r="I24" s="46">
        <f>SUM(I25:I39)</f>
        <v>0</v>
      </c>
      <c r="J24" s="47">
        <v>4200</v>
      </c>
      <c r="K24" s="20"/>
      <c r="L24" s="70">
        <f t="shared" si="0"/>
        <v>0</v>
      </c>
      <c r="M24" s="22"/>
      <c r="N24" s="31">
        <f>SUM(N25:N39)</f>
        <v>0</v>
      </c>
      <c r="O24" s="31"/>
      <c r="P24" s="31">
        <f aca="true" t="shared" si="2" ref="P24:BJ24">SUM(P25:P39)</f>
        <v>0</v>
      </c>
      <c r="Q24" s="31"/>
      <c r="R24" s="31">
        <f t="shared" si="2"/>
        <v>0</v>
      </c>
      <c r="S24" s="31"/>
      <c r="T24" s="31">
        <f t="shared" si="2"/>
        <v>0</v>
      </c>
      <c r="U24" s="31"/>
      <c r="V24" s="31">
        <f t="shared" si="2"/>
        <v>0</v>
      </c>
      <c r="W24" s="31"/>
      <c r="X24" s="31">
        <f t="shared" si="2"/>
        <v>0</v>
      </c>
      <c r="Y24" s="31"/>
      <c r="Z24" s="31">
        <f t="shared" si="2"/>
        <v>0</v>
      </c>
      <c r="AA24" s="31"/>
      <c r="AB24" s="31">
        <f t="shared" si="2"/>
        <v>0</v>
      </c>
      <c r="AC24" s="31">
        <f t="shared" si="2"/>
        <v>0</v>
      </c>
      <c r="AD24" s="31"/>
      <c r="AE24" s="31">
        <f t="shared" si="2"/>
        <v>0</v>
      </c>
      <c r="AF24" s="31"/>
      <c r="AG24" s="31">
        <f t="shared" si="2"/>
        <v>0</v>
      </c>
      <c r="AH24" s="31">
        <f t="shared" si="2"/>
        <v>0</v>
      </c>
      <c r="AI24" s="31"/>
      <c r="AJ24" s="31">
        <f t="shared" si="2"/>
        <v>0</v>
      </c>
      <c r="AK24" s="31"/>
      <c r="AL24" s="31">
        <f t="shared" si="2"/>
        <v>0</v>
      </c>
      <c r="AM24" s="31"/>
      <c r="AN24" s="31"/>
      <c r="AO24" s="31">
        <f t="shared" si="2"/>
        <v>0</v>
      </c>
      <c r="AP24" s="31"/>
      <c r="AQ24" s="31"/>
      <c r="AR24" s="31">
        <f t="shared" si="2"/>
        <v>0</v>
      </c>
      <c r="AS24" s="31">
        <f t="shared" si="2"/>
        <v>0</v>
      </c>
      <c r="AT24" s="31">
        <f t="shared" si="2"/>
        <v>0</v>
      </c>
      <c r="AU24" s="31"/>
      <c r="AV24" s="31"/>
      <c r="AW24" s="31"/>
      <c r="AX24" s="31"/>
      <c r="AY24" s="31"/>
      <c r="AZ24" s="31"/>
      <c r="BA24" s="31"/>
      <c r="BB24" s="31">
        <f t="shared" si="2"/>
        <v>0</v>
      </c>
      <c r="BC24" s="31">
        <f t="shared" si="2"/>
        <v>0</v>
      </c>
      <c r="BD24" s="31">
        <f t="shared" si="2"/>
        <v>0</v>
      </c>
      <c r="BE24" s="31">
        <f t="shared" si="2"/>
        <v>0</v>
      </c>
      <c r="BF24" s="31">
        <f t="shared" si="2"/>
        <v>0</v>
      </c>
      <c r="BG24" s="31">
        <f t="shared" si="2"/>
        <v>0</v>
      </c>
      <c r="BH24" s="31">
        <f t="shared" si="2"/>
        <v>0</v>
      </c>
      <c r="BI24" s="31">
        <f t="shared" si="2"/>
        <v>0</v>
      </c>
      <c r="BJ24" s="31">
        <f t="shared" si="2"/>
        <v>0</v>
      </c>
      <c r="BK24" s="31">
        <f>SUM(BK25:BK39)</f>
        <v>0</v>
      </c>
      <c r="BL24" s="46">
        <f>SUM(BL25:BL39)</f>
        <v>0</v>
      </c>
      <c r="BO24" s="45"/>
      <c r="BR24" s="48"/>
    </row>
    <row r="25" spans="1:67" s="5" customFormat="1" ht="12.75" customHeight="1">
      <c r="A25" s="38"/>
      <c r="B25" s="38" t="s">
        <v>69</v>
      </c>
      <c r="C25" s="38"/>
      <c r="D25" s="38"/>
      <c r="E25" s="38"/>
      <c r="F25" s="38"/>
      <c r="G25" s="38"/>
      <c r="H25" s="19"/>
      <c r="I25" s="20"/>
      <c r="J25" s="39">
        <f>$J$24*I25</f>
        <v>0</v>
      </c>
      <c r="K25" s="20"/>
      <c r="L25" s="70">
        <f t="shared" si="0"/>
        <v>0</v>
      </c>
      <c r="M25" s="22"/>
      <c r="N25" s="22"/>
      <c r="O25" s="28"/>
      <c r="P25" s="22"/>
      <c r="Q25" s="28"/>
      <c r="R25" s="22"/>
      <c r="S25" s="28"/>
      <c r="T25" s="22"/>
      <c r="U25" s="28"/>
      <c r="V25" s="22"/>
      <c r="W25" s="41">
        <v>0.15</v>
      </c>
      <c r="X25" s="41">
        <f aca="true" t="shared" si="3" ref="X25:X39">J25*W25</f>
        <v>0</v>
      </c>
      <c r="Y25" s="22"/>
      <c r="Z25" s="22"/>
      <c r="AA25" s="28"/>
      <c r="AB25" s="22"/>
      <c r="AC25" s="42">
        <f>N25+P25+R25+T25+V25+X25+Z25+AB25</f>
        <v>0</v>
      </c>
      <c r="AD25" s="28"/>
      <c r="AE25" s="22"/>
      <c r="AF25" s="40"/>
      <c r="AG25" s="22"/>
      <c r="AH25" s="42">
        <f>AE25+AG25</f>
        <v>0</v>
      </c>
      <c r="AI25" s="22"/>
      <c r="AJ25" s="22"/>
      <c r="AK25" s="24"/>
      <c r="AL25" s="24"/>
      <c r="AM25" s="22"/>
      <c r="AN25" s="22"/>
      <c r="AO25" s="43"/>
      <c r="AP25" s="22"/>
      <c r="AQ25" s="22"/>
      <c r="AR25" s="22"/>
      <c r="AS25" s="22"/>
      <c r="AT25" s="44">
        <f>AJ25+AL25++AO25+AR25</f>
        <v>0</v>
      </c>
      <c r="AU25" s="26"/>
      <c r="AV25" s="37"/>
      <c r="AW25" s="26"/>
      <c r="AX25" s="37"/>
      <c r="AY25" s="26"/>
      <c r="AZ25" s="26"/>
      <c r="BA25" s="26"/>
      <c r="BB25" s="42">
        <f>SUM(AU25:BA25)</f>
        <v>0</v>
      </c>
      <c r="BC25" s="41">
        <f>L25+AC25+BB25+AH25+AT25</f>
        <v>0</v>
      </c>
      <c r="BD25" s="41">
        <f>BC25*0.7</f>
        <v>0</v>
      </c>
      <c r="BE25" s="41">
        <f>BC25*0.8</f>
        <v>0</v>
      </c>
      <c r="BF25" s="41">
        <f>BC25+BD25+BE25</f>
        <v>0</v>
      </c>
      <c r="BG25" s="22">
        <f>J25*0.1</f>
        <v>0</v>
      </c>
      <c r="BH25" s="22"/>
      <c r="BI25" s="22"/>
      <c r="BJ25" s="22"/>
      <c r="BK25" s="50">
        <f>BG25+BH25+BI25+BJ25</f>
        <v>0</v>
      </c>
      <c r="BL25" s="42">
        <f>BF25+BK25</f>
        <v>0</v>
      </c>
      <c r="BM25" s="45"/>
      <c r="BN25" s="45"/>
      <c r="BO25" s="45"/>
    </row>
    <row r="26" spans="1:67" s="5" customFormat="1" ht="12.75" customHeight="1">
      <c r="A26" s="38"/>
      <c r="B26" s="38" t="s">
        <v>70</v>
      </c>
      <c r="C26" s="38"/>
      <c r="D26" s="38"/>
      <c r="E26" s="38"/>
      <c r="F26" s="38"/>
      <c r="G26" s="38"/>
      <c r="H26" s="19"/>
      <c r="I26" s="20"/>
      <c r="J26" s="39">
        <f aca="true" t="shared" si="4" ref="J26:J38">$J$24*I26</f>
        <v>0</v>
      </c>
      <c r="K26" s="20"/>
      <c r="L26" s="70">
        <f t="shared" si="0"/>
        <v>0</v>
      </c>
      <c r="M26" s="22"/>
      <c r="N26" s="22"/>
      <c r="O26" s="28"/>
      <c r="P26" s="22"/>
      <c r="Q26" s="28"/>
      <c r="R26" s="22"/>
      <c r="S26" s="28"/>
      <c r="T26" s="22"/>
      <c r="U26" s="28"/>
      <c r="V26" s="22"/>
      <c r="W26" s="41">
        <v>0.15</v>
      </c>
      <c r="X26" s="41">
        <f t="shared" si="3"/>
        <v>0</v>
      </c>
      <c r="Y26" s="22"/>
      <c r="Z26" s="22"/>
      <c r="AA26" s="28"/>
      <c r="AB26" s="22"/>
      <c r="AC26" s="42">
        <f aca="true" t="shared" si="5" ref="AC26:AC49">N26+P26+R26+T26+V26+X26+Z26+AB26</f>
        <v>0</v>
      </c>
      <c r="AD26" s="28"/>
      <c r="AE26" s="22"/>
      <c r="AF26" s="40"/>
      <c r="AG26" s="22"/>
      <c r="AH26" s="42">
        <f aca="true" t="shared" si="6" ref="AH26:AH49">AE26+AG26</f>
        <v>0</v>
      </c>
      <c r="AI26" s="22"/>
      <c r="AJ26" s="22"/>
      <c r="AK26" s="24"/>
      <c r="AL26" s="24"/>
      <c r="AM26" s="22"/>
      <c r="AN26" s="22"/>
      <c r="AO26" s="43"/>
      <c r="AP26" s="22"/>
      <c r="AQ26" s="22"/>
      <c r="AR26" s="22"/>
      <c r="AS26" s="22"/>
      <c r="AT26" s="44">
        <f aca="true" t="shared" si="7" ref="AT26:AT49">AJ26+AL26++AO26+AR26</f>
        <v>0</v>
      </c>
      <c r="AU26" s="26"/>
      <c r="AV26" s="37"/>
      <c r="AW26" s="26"/>
      <c r="AX26" s="37"/>
      <c r="AY26" s="26"/>
      <c r="AZ26" s="26"/>
      <c r="BA26" s="26"/>
      <c r="BB26" s="42">
        <f aca="true" t="shared" si="8" ref="BB26:BB49">SUM(AU26:BA26)</f>
        <v>0</v>
      </c>
      <c r="BC26" s="41">
        <f>L26+AC26+BB26+AH26+AT26</f>
        <v>0</v>
      </c>
      <c r="BD26" s="41">
        <f>BC26*0.7</f>
        <v>0</v>
      </c>
      <c r="BE26" s="41">
        <f>BC26*0.8</f>
        <v>0</v>
      </c>
      <c r="BF26" s="41">
        <f>BC26+BD26+BE26</f>
        <v>0</v>
      </c>
      <c r="BG26" s="22"/>
      <c r="BH26" s="22">
        <f>J26*0.15</f>
        <v>0</v>
      </c>
      <c r="BI26" s="27"/>
      <c r="BJ26" s="22"/>
      <c r="BK26" s="50">
        <f aca="true" t="shared" si="9" ref="BK26:BK39">BG26+BH26+BI26+BJ26</f>
        <v>0</v>
      </c>
      <c r="BL26" s="42">
        <f aca="true" t="shared" si="10" ref="BL26:BL49">BF26+BK26</f>
        <v>0</v>
      </c>
      <c r="BM26" s="45"/>
      <c r="BN26" s="45"/>
      <c r="BO26" s="45"/>
    </row>
    <row r="27" spans="1:67" s="5" customFormat="1" ht="12.75" customHeight="1">
      <c r="A27" s="38"/>
      <c r="B27" s="38" t="s">
        <v>71</v>
      </c>
      <c r="C27" s="38"/>
      <c r="D27" s="38"/>
      <c r="E27" s="38"/>
      <c r="F27" s="38"/>
      <c r="G27" s="38"/>
      <c r="H27" s="19"/>
      <c r="I27" s="20"/>
      <c r="J27" s="39">
        <f t="shared" si="4"/>
        <v>0</v>
      </c>
      <c r="K27" s="20"/>
      <c r="L27" s="70">
        <f t="shared" si="0"/>
        <v>0</v>
      </c>
      <c r="M27" s="22"/>
      <c r="N27" s="22"/>
      <c r="O27" s="28"/>
      <c r="P27" s="22"/>
      <c r="Q27" s="28"/>
      <c r="R27" s="22"/>
      <c r="S27" s="28"/>
      <c r="T27" s="22"/>
      <c r="U27" s="28"/>
      <c r="V27" s="22"/>
      <c r="W27" s="41">
        <v>0.15</v>
      </c>
      <c r="X27" s="41">
        <f t="shared" si="3"/>
        <v>0</v>
      </c>
      <c r="Y27" s="22"/>
      <c r="Z27" s="22"/>
      <c r="AA27" s="28"/>
      <c r="AB27" s="22"/>
      <c r="AC27" s="42">
        <f t="shared" si="5"/>
        <v>0</v>
      </c>
      <c r="AD27" s="28"/>
      <c r="AE27" s="22"/>
      <c r="AF27" s="40"/>
      <c r="AG27" s="22"/>
      <c r="AH27" s="42">
        <f t="shared" si="6"/>
        <v>0</v>
      </c>
      <c r="AI27" s="22"/>
      <c r="AJ27" s="22"/>
      <c r="AK27" s="24"/>
      <c r="AL27" s="24"/>
      <c r="AM27" s="22"/>
      <c r="AN27" s="22"/>
      <c r="AO27" s="43"/>
      <c r="AP27" s="22"/>
      <c r="AQ27" s="22"/>
      <c r="AR27" s="22"/>
      <c r="AS27" s="22"/>
      <c r="AT27" s="44">
        <f t="shared" si="7"/>
        <v>0</v>
      </c>
      <c r="AU27" s="26"/>
      <c r="AV27" s="37"/>
      <c r="AW27" s="26"/>
      <c r="AX27" s="37"/>
      <c r="AY27" s="26"/>
      <c r="AZ27" s="26"/>
      <c r="BA27" s="26"/>
      <c r="BB27" s="42">
        <f t="shared" si="8"/>
        <v>0</v>
      </c>
      <c r="BC27" s="41">
        <f>L27+AC27+BB27+AH27+AT27</f>
        <v>0</v>
      </c>
      <c r="BD27" s="41">
        <f>BC27*0.7</f>
        <v>0</v>
      </c>
      <c r="BE27" s="41">
        <f>BC27*0.8</f>
        <v>0</v>
      </c>
      <c r="BF27" s="41">
        <f>BC27+BD27+BE27</f>
        <v>0</v>
      </c>
      <c r="BG27" s="22"/>
      <c r="BH27" s="22">
        <f>J27*0.15</f>
        <v>0</v>
      </c>
      <c r="BI27" s="27"/>
      <c r="BJ27" s="22"/>
      <c r="BK27" s="50">
        <f t="shared" si="9"/>
        <v>0</v>
      </c>
      <c r="BL27" s="42">
        <f t="shared" si="10"/>
        <v>0</v>
      </c>
      <c r="BM27" s="45"/>
      <c r="BN27" s="45"/>
      <c r="BO27" s="45"/>
    </row>
    <row r="28" spans="1:67" s="5" customFormat="1" ht="12.75" customHeight="1">
      <c r="A28" s="38"/>
      <c r="B28" s="38" t="s">
        <v>72</v>
      </c>
      <c r="C28" s="38"/>
      <c r="D28" s="38"/>
      <c r="E28" s="38"/>
      <c r="F28" s="38"/>
      <c r="G28" s="38"/>
      <c r="H28" s="19"/>
      <c r="I28" s="20"/>
      <c r="J28" s="39">
        <f t="shared" si="4"/>
        <v>0</v>
      </c>
      <c r="K28" s="20"/>
      <c r="L28" s="70">
        <f t="shared" si="0"/>
        <v>0</v>
      </c>
      <c r="M28" s="22"/>
      <c r="N28" s="22"/>
      <c r="O28" s="28"/>
      <c r="P28" s="22"/>
      <c r="Q28" s="28"/>
      <c r="R28" s="22"/>
      <c r="S28" s="28"/>
      <c r="T28" s="22"/>
      <c r="U28" s="28"/>
      <c r="V28" s="22"/>
      <c r="W28" s="41">
        <v>0.15</v>
      </c>
      <c r="X28" s="41">
        <f t="shared" si="3"/>
        <v>0</v>
      </c>
      <c r="Y28" s="22"/>
      <c r="Z28" s="22"/>
      <c r="AA28" s="28"/>
      <c r="AB28" s="22"/>
      <c r="AC28" s="42">
        <f t="shared" si="5"/>
        <v>0</v>
      </c>
      <c r="AD28" s="28"/>
      <c r="AE28" s="22"/>
      <c r="AF28" s="40"/>
      <c r="AG28" s="22"/>
      <c r="AH28" s="42">
        <f t="shared" si="6"/>
        <v>0</v>
      </c>
      <c r="AI28" s="22"/>
      <c r="AJ28" s="22"/>
      <c r="AK28" s="24"/>
      <c r="AL28" s="24"/>
      <c r="AM28" s="22"/>
      <c r="AN28" s="22"/>
      <c r="AO28" s="43"/>
      <c r="AP28" s="22"/>
      <c r="AQ28" s="22"/>
      <c r="AR28" s="22"/>
      <c r="AS28" s="22"/>
      <c r="AT28" s="44">
        <f t="shared" si="7"/>
        <v>0</v>
      </c>
      <c r="AU28" s="26"/>
      <c r="AV28" s="37"/>
      <c r="AW28" s="26"/>
      <c r="AX28" s="37"/>
      <c r="AY28" s="26"/>
      <c r="AZ28" s="26"/>
      <c r="BA28" s="26"/>
      <c r="BB28" s="42">
        <f t="shared" si="8"/>
        <v>0</v>
      </c>
      <c r="BC28" s="41">
        <f>L28+AC28+BB28+AH28+AT28</f>
        <v>0</v>
      </c>
      <c r="BD28" s="41">
        <f>BC28*0.7</f>
        <v>0</v>
      </c>
      <c r="BE28" s="41">
        <f>BC28*0.8</f>
        <v>0</v>
      </c>
      <c r="BF28" s="41">
        <f>BC28+BD28+BE28</f>
        <v>0</v>
      </c>
      <c r="BG28" s="22"/>
      <c r="BH28" s="22">
        <f>J28*0.15</f>
        <v>0</v>
      </c>
      <c r="BI28" s="27"/>
      <c r="BJ28" s="22"/>
      <c r="BK28" s="50">
        <f t="shared" si="9"/>
        <v>0</v>
      </c>
      <c r="BL28" s="42">
        <f t="shared" si="10"/>
        <v>0</v>
      </c>
      <c r="BM28" s="45"/>
      <c r="BN28" s="45"/>
      <c r="BO28" s="45"/>
    </row>
    <row r="29" spans="1:67" s="5" customFormat="1" ht="12.75" customHeight="1">
      <c r="A29" s="38"/>
      <c r="B29" s="38" t="s">
        <v>73</v>
      </c>
      <c r="C29" s="38"/>
      <c r="D29" s="38"/>
      <c r="E29" s="38"/>
      <c r="F29" s="38"/>
      <c r="G29" s="38"/>
      <c r="H29" s="19"/>
      <c r="I29" s="20"/>
      <c r="J29" s="39">
        <f t="shared" si="4"/>
        <v>0</v>
      </c>
      <c r="K29" s="20"/>
      <c r="L29" s="70">
        <f t="shared" si="0"/>
        <v>0</v>
      </c>
      <c r="M29" s="22"/>
      <c r="N29" s="22"/>
      <c r="O29" s="28"/>
      <c r="P29" s="22"/>
      <c r="Q29" s="28"/>
      <c r="R29" s="22"/>
      <c r="S29" s="28"/>
      <c r="T29" s="22"/>
      <c r="U29" s="28"/>
      <c r="V29" s="22"/>
      <c r="W29" s="41">
        <v>0.15</v>
      </c>
      <c r="X29" s="41">
        <f t="shared" si="3"/>
        <v>0</v>
      </c>
      <c r="Y29" s="22"/>
      <c r="Z29" s="22"/>
      <c r="AA29" s="28"/>
      <c r="AB29" s="22"/>
      <c r="AC29" s="42">
        <f t="shared" si="5"/>
        <v>0</v>
      </c>
      <c r="AD29" s="28"/>
      <c r="AE29" s="22"/>
      <c r="AF29" s="40"/>
      <c r="AG29" s="22"/>
      <c r="AH29" s="42">
        <f t="shared" si="6"/>
        <v>0</v>
      </c>
      <c r="AI29" s="22"/>
      <c r="AJ29" s="22"/>
      <c r="AK29" s="24"/>
      <c r="AL29" s="24"/>
      <c r="AM29" s="22"/>
      <c r="AN29" s="22"/>
      <c r="AO29" s="43"/>
      <c r="AP29" s="22"/>
      <c r="AQ29" s="22"/>
      <c r="AR29" s="22"/>
      <c r="AS29" s="22"/>
      <c r="AT29" s="44">
        <f t="shared" si="7"/>
        <v>0</v>
      </c>
      <c r="AU29" s="26"/>
      <c r="AV29" s="37"/>
      <c r="AW29" s="26"/>
      <c r="AX29" s="37"/>
      <c r="AY29" s="26"/>
      <c r="AZ29" s="26"/>
      <c r="BA29" s="26"/>
      <c r="BB29" s="42">
        <f t="shared" si="8"/>
        <v>0</v>
      </c>
      <c r="BC29" s="41">
        <f>L29+AC29+BB29+AH29+AT29</f>
        <v>0</v>
      </c>
      <c r="BD29" s="41">
        <f>BC29*0.7</f>
        <v>0</v>
      </c>
      <c r="BE29" s="41">
        <f>BC29*0.8</f>
        <v>0</v>
      </c>
      <c r="BF29" s="41">
        <f>BC29+BD29+BE29</f>
        <v>0</v>
      </c>
      <c r="BG29" s="22"/>
      <c r="BH29" s="22">
        <f>J29*0.15</f>
        <v>0</v>
      </c>
      <c r="BI29" s="27">
        <f>J29*0.2</f>
        <v>0</v>
      </c>
      <c r="BJ29" s="22"/>
      <c r="BK29" s="50">
        <f t="shared" si="9"/>
        <v>0</v>
      </c>
      <c r="BL29" s="42">
        <f t="shared" si="10"/>
        <v>0</v>
      </c>
      <c r="BM29" s="45"/>
      <c r="BN29" s="45"/>
      <c r="BO29" s="45"/>
    </row>
    <row r="30" spans="1:67" s="5" customFormat="1" ht="12.75" customHeight="1">
      <c r="A30" s="38"/>
      <c r="B30" s="38" t="s">
        <v>74</v>
      </c>
      <c r="C30" s="38"/>
      <c r="D30" s="38"/>
      <c r="E30" s="38"/>
      <c r="F30" s="38"/>
      <c r="G30" s="38"/>
      <c r="H30" s="19"/>
      <c r="I30" s="20"/>
      <c r="J30" s="39">
        <f t="shared" si="4"/>
        <v>0</v>
      </c>
      <c r="K30" s="20"/>
      <c r="L30" s="70">
        <f t="shared" si="0"/>
        <v>0</v>
      </c>
      <c r="M30" s="22"/>
      <c r="N30" s="22"/>
      <c r="O30" s="28"/>
      <c r="P30" s="22"/>
      <c r="Q30" s="28"/>
      <c r="R30" s="22"/>
      <c r="S30" s="28"/>
      <c r="T30" s="22"/>
      <c r="U30" s="28"/>
      <c r="V30" s="22"/>
      <c r="W30" s="41">
        <v>0.15</v>
      </c>
      <c r="X30" s="41">
        <f t="shared" si="3"/>
        <v>0</v>
      </c>
      <c r="Y30" s="22"/>
      <c r="Z30" s="22"/>
      <c r="AA30" s="28"/>
      <c r="AB30" s="22"/>
      <c r="AC30" s="42">
        <f t="shared" si="5"/>
        <v>0</v>
      </c>
      <c r="AD30" s="28"/>
      <c r="AE30" s="22"/>
      <c r="AF30" s="40"/>
      <c r="AG30" s="22"/>
      <c r="AH30" s="42">
        <f t="shared" si="6"/>
        <v>0</v>
      </c>
      <c r="AI30" s="22"/>
      <c r="AJ30" s="22"/>
      <c r="AK30" s="24"/>
      <c r="AL30" s="24"/>
      <c r="AM30" s="22"/>
      <c r="AN30" s="22"/>
      <c r="AO30" s="43"/>
      <c r="AP30" s="22"/>
      <c r="AQ30" s="22"/>
      <c r="AR30" s="22"/>
      <c r="AS30" s="22"/>
      <c r="AT30" s="44">
        <f t="shared" si="7"/>
        <v>0</v>
      </c>
      <c r="AU30" s="26"/>
      <c r="AV30" s="37"/>
      <c r="AW30" s="26"/>
      <c r="AX30" s="37"/>
      <c r="AY30" s="26"/>
      <c r="AZ30" s="26"/>
      <c r="BA30" s="26"/>
      <c r="BB30" s="42">
        <f t="shared" si="8"/>
        <v>0</v>
      </c>
      <c r="BC30" s="41">
        <f aca="true" t="shared" si="11" ref="BC30:BC39">L30+AC30+BB30+AH30+AT30</f>
        <v>0</v>
      </c>
      <c r="BD30" s="41">
        <f aca="true" t="shared" si="12" ref="BD30:BD46">BC30*0.7</f>
        <v>0</v>
      </c>
      <c r="BE30" s="41">
        <f aca="true" t="shared" si="13" ref="BE30:BE39">BC30*0.8</f>
        <v>0</v>
      </c>
      <c r="BF30" s="41">
        <f aca="true" t="shared" si="14" ref="BF30:BF39">BC30+BD30+BE30</f>
        <v>0</v>
      </c>
      <c r="BG30" s="22"/>
      <c r="BH30" s="22"/>
      <c r="BI30" s="27">
        <f>J30*0.2</f>
        <v>0</v>
      </c>
      <c r="BJ30" s="22"/>
      <c r="BK30" s="50">
        <f t="shared" si="9"/>
        <v>0</v>
      </c>
      <c r="BL30" s="42">
        <f t="shared" si="10"/>
        <v>0</v>
      </c>
      <c r="BM30" s="45"/>
      <c r="BN30" s="45"/>
      <c r="BO30" s="45"/>
    </row>
    <row r="31" spans="1:67" s="5" customFormat="1" ht="12.75" customHeight="1">
      <c r="A31" s="38"/>
      <c r="B31" s="38" t="s">
        <v>75</v>
      </c>
      <c r="C31" s="38"/>
      <c r="D31" s="38"/>
      <c r="E31" s="38"/>
      <c r="F31" s="38"/>
      <c r="G31" s="38"/>
      <c r="H31" s="19"/>
      <c r="I31" s="20"/>
      <c r="J31" s="39">
        <f t="shared" si="4"/>
        <v>0</v>
      </c>
      <c r="K31" s="20"/>
      <c r="L31" s="70">
        <f t="shared" si="0"/>
        <v>0</v>
      </c>
      <c r="M31" s="22"/>
      <c r="N31" s="22"/>
      <c r="O31" s="28"/>
      <c r="P31" s="22"/>
      <c r="Q31" s="28"/>
      <c r="R31" s="22"/>
      <c r="S31" s="28"/>
      <c r="T31" s="22"/>
      <c r="U31" s="28"/>
      <c r="V31" s="22"/>
      <c r="W31" s="41">
        <v>0.15</v>
      </c>
      <c r="X31" s="41">
        <f t="shared" si="3"/>
        <v>0</v>
      </c>
      <c r="Y31" s="22"/>
      <c r="Z31" s="22"/>
      <c r="AA31" s="28"/>
      <c r="AB31" s="22"/>
      <c r="AC31" s="42">
        <f t="shared" si="5"/>
        <v>0</v>
      </c>
      <c r="AD31" s="28"/>
      <c r="AE31" s="22"/>
      <c r="AF31" s="40"/>
      <c r="AG31" s="22"/>
      <c r="AH31" s="42">
        <f t="shared" si="6"/>
        <v>0</v>
      </c>
      <c r="AI31" s="22"/>
      <c r="AJ31" s="22"/>
      <c r="AK31" s="24"/>
      <c r="AL31" s="24"/>
      <c r="AM31" s="22"/>
      <c r="AN31" s="22"/>
      <c r="AO31" s="43"/>
      <c r="AP31" s="22"/>
      <c r="AQ31" s="22"/>
      <c r="AR31" s="22"/>
      <c r="AS31" s="22"/>
      <c r="AT31" s="44">
        <f t="shared" si="7"/>
        <v>0</v>
      </c>
      <c r="AU31" s="26"/>
      <c r="AV31" s="37"/>
      <c r="AW31" s="26"/>
      <c r="AX31" s="37"/>
      <c r="AY31" s="26"/>
      <c r="AZ31" s="26"/>
      <c r="BA31" s="26"/>
      <c r="BB31" s="42">
        <f t="shared" si="8"/>
        <v>0</v>
      </c>
      <c r="BC31" s="41">
        <f t="shared" si="11"/>
        <v>0</v>
      </c>
      <c r="BD31" s="41">
        <f t="shared" si="12"/>
        <v>0</v>
      </c>
      <c r="BE31" s="41">
        <f t="shared" si="13"/>
        <v>0</v>
      </c>
      <c r="BF31" s="41">
        <f t="shared" si="14"/>
        <v>0</v>
      </c>
      <c r="BG31" s="22"/>
      <c r="BH31" s="22"/>
      <c r="BI31" s="27">
        <f>J31*0.2</f>
        <v>0</v>
      </c>
      <c r="BJ31" s="22"/>
      <c r="BK31" s="50">
        <f t="shared" si="9"/>
        <v>0</v>
      </c>
      <c r="BL31" s="42">
        <f t="shared" si="10"/>
        <v>0</v>
      </c>
      <c r="BM31" s="45"/>
      <c r="BN31" s="45"/>
      <c r="BO31" s="45"/>
    </row>
    <row r="32" spans="1:67" s="5" customFormat="1" ht="12.75" customHeight="1">
      <c r="A32" s="38"/>
      <c r="B32" s="38" t="s">
        <v>76</v>
      </c>
      <c r="C32" s="38"/>
      <c r="D32" s="38"/>
      <c r="E32" s="38"/>
      <c r="F32" s="38"/>
      <c r="G32" s="38"/>
      <c r="H32" s="19"/>
      <c r="I32" s="20"/>
      <c r="J32" s="39">
        <f t="shared" si="4"/>
        <v>0</v>
      </c>
      <c r="K32" s="20"/>
      <c r="L32" s="70">
        <f t="shared" si="0"/>
        <v>0</v>
      </c>
      <c r="M32" s="22"/>
      <c r="N32" s="22"/>
      <c r="O32" s="28"/>
      <c r="P32" s="22"/>
      <c r="Q32" s="28"/>
      <c r="R32" s="22"/>
      <c r="S32" s="28"/>
      <c r="T32" s="22"/>
      <c r="U32" s="28"/>
      <c r="V32" s="22"/>
      <c r="W32" s="41">
        <v>0.15</v>
      </c>
      <c r="X32" s="41">
        <f t="shared" si="3"/>
        <v>0</v>
      </c>
      <c r="Y32" s="22"/>
      <c r="Z32" s="22"/>
      <c r="AA32" s="28"/>
      <c r="AB32" s="22"/>
      <c r="AC32" s="42">
        <f t="shared" si="5"/>
        <v>0</v>
      </c>
      <c r="AD32" s="28"/>
      <c r="AE32" s="22"/>
      <c r="AF32" s="40"/>
      <c r="AG32" s="22"/>
      <c r="AH32" s="42">
        <f t="shared" si="6"/>
        <v>0</v>
      </c>
      <c r="AI32" s="22"/>
      <c r="AJ32" s="22"/>
      <c r="AK32" s="24"/>
      <c r="AL32" s="24"/>
      <c r="AM32" s="22"/>
      <c r="AN32" s="22"/>
      <c r="AO32" s="43"/>
      <c r="AP32" s="22"/>
      <c r="AQ32" s="22"/>
      <c r="AR32" s="22"/>
      <c r="AS32" s="22"/>
      <c r="AT32" s="44">
        <f t="shared" si="7"/>
        <v>0</v>
      </c>
      <c r="AU32" s="26"/>
      <c r="AV32" s="37"/>
      <c r="AW32" s="26"/>
      <c r="AX32" s="37"/>
      <c r="AY32" s="26"/>
      <c r="AZ32" s="26"/>
      <c r="BA32" s="26"/>
      <c r="BB32" s="42">
        <f t="shared" si="8"/>
        <v>0</v>
      </c>
      <c r="BC32" s="41">
        <f t="shared" si="11"/>
        <v>0</v>
      </c>
      <c r="BD32" s="41">
        <f t="shared" si="12"/>
        <v>0</v>
      </c>
      <c r="BE32" s="41">
        <f t="shared" si="13"/>
        <v>0</v>
      </c>
      <c r="BF32" s="41">
        <f t="shared" si="14"/>
        <v>0</v>
      </c>
      <c r="BG32" s="22"/>
      <c r="BH32" s="22"/>
      <c r="BI32" s="27">
        <f>J32*0.2</f>
        <v>0</v>
      </c>
      <c r="BJ32" s="22"/>
      <c r="BK32" s="50">
        <f t="shared" si="9"/>
        <v>0</v>
      </c>
      <c r="BL32" s="42">
        <f t="shared" si="10"/>
        <v>0</v>
      </c>
      <c r="BM32" s="45"/>
      <c r="BN32" s="45"/>
      <c r="BO32" s="45"/>
    </row>
    <row r="33" spans="1:67" s="5" customFormat="1" ht="12.75" customHeight="1">
      <c r="A33" s="38"/>
      <c r="B33" s="38" t="s">
        <v>77</v>
      </c>
      <c r="C33" s="38"/>
      <c r="D33" s="38"/>
      <c r="E33" s="38"/>
      <c r="F33" s="38"/>
      <c r="G33" s="38"/>
      <c r="H33" s="19"/>
      <c r="I33" s="20"/>
      <c r="J33" s="39">
        <f t="shared" si="4"/>
        <v>0</v>
      </c>
      <c r="K33" s="20"/>
      <c r="L33" s="70">
        <f t="shared" si="0"/>
        <v>0</v>
      </c>
      <c r="M33" s="22"/>
      <c r="N33" s="22"/>
      <c r="O33" s="28"/>
      <c r="P33" s="22"/>
      <c r="Q33" s="28"/>
      <c r="R33" s="22"/>
      <c r="S33" s="28"/>
      <c r="T33" s="22"/>
      <c r="U33" s="28"/>
      <c r="V33" s="22"/>
      <c r="W33" s="41">
        <v>0.15</v>
      </c>
      <c r="X33" s="41">
        <f t="shared" si="3"/>
        <v>0</v>
      </c>
      <c r="Y33" s="22"/>
      <c r="Z33" s="22"/>
      <c r="AA33" s="28"/>
      <c r="AB33" s="22"/>
      <c r="AC33" s="42">
        <f t="shared" si="5"/>
        <v>0</v>
      </c>
      <c r="AD33" s="28"/>
      <c r="AE33" s="22"/>
      <c r="AF33" s="40"/>
      <c r="AG33" s="22"/>
      <c r="AH33" s="42">
        <f t="shared" si="6"/>
        <v>0</v>
      </c>
      <c r="AI33" s="22"/>
      <c r="AJ33" s="22"/>
      <c r="AK33" s="24"/>
      <c r="AL33" s="24"/>
      <c r="AM33" s="22"/>
      <c r="AN33" s="22"/>
      <c r="AO33" s="43"/>
      <c r="AP33" s="22"/>
      <c r="AQ33" s="22"/>
      <c r="AR33" s="22"/>
      <c r="AS33" s="22"/>
      <c r="AT33" s="44">
        <f t="shared" si="7"/>
        <v>0</v>
      </c>
      <c r="AU33" s="26"/>
      <c r="AV33" s="37"/>
      <c r="AW33" s="26"/>
      <c r="AX33" s="37"/>
      <c r="AY33" s="26"/>
      <c r="AZ33" s="26"/>
      <c r="BA33" s="26"/>
      <c r="BB33" s="42">
        <f t="shared" si="8"/>
        <v>0</v>
      </c>
      <c r="BC33" s="41">
        <f t="shared" si="11"/>
        <v>0</v>
      </c>
      <c r="BD33" s="41">
        <f t="shared" si="12"/>
        <v>0</v>
      </c>
      <c r="BE33" s="41">
        <f t="shared" si="13"/>
        <v>0</v>
      </c>
      <c r="BF33" s="41">
        <f t="shared" si="14"/>
        <v>0</v>
      </c>
      <c r="BG33" s="22"/>
      <c r="BH33" s="22"/>
      <c r="BI33" s="27"/>
      <c r="BJ33" s="22">
        <f>J33*0.25</f>
        <v>0</v>
      </c>
      <c r="BK33" s="50">
        <f t="shared" si="9"/>
        <v>0</v>
      </c>
      <c r="BL33" s="42">
        <f t="shared" si="10"/>
        <v>0</v>
      </c>
      <c r="BM33" s="45"/>
      <c r="BN33" s="45"/>
      <c r="BO33" s="45"/>
    </row>
    <row r="34" spans="1:67" s="5" customFormat="1" ht="12.75" customHeight="1">
      <c r="A34" s="38"/>
      <c r="B34" s="38" t="s">
        <v>78</v>
      </c>
      <c r="C34" s="38"/>
      <c r="D34" s="38"/>
      <c r="E34" s="38"/>
      <c r="F34" s="38"/>
      <c r="G34" s="38"/>
      <c r="H34" s="19"/>
      <c r="I34" s="20"/>
      <c r="J34" s="39">
        <f t="shared" si="4"/>
        <v>0</v>
      </c>
      <c r="K34" s="20"/>
      <c r="L34" s="70">
        <f t="shared" si="0"/>
        <v>0</v>
      </c>
      <c r="M34" s="22"/>
      <c r="N34" s="22"/>
      <c r="O34" s="28"/>
      <c r="P34" s="22"/>
      <c r="Q34" s="28"/>
      <c r="R34" s="22"/>
      <c r="S34" s="28"/>
      <c r="T34" s="22"/>
      <c r="U34" s="28"/>
      <c r="V34" s="22"/>
      <c r="W34" s="41">
        <v>0.15</v>
      </c>
      <c r="X34" s="41">
        <f t="shared" si="3"/>
        <v>0</v>
      </c>
      <c r="Y34" s="22"/>
      <c r="Z34" s="22"/>
      <c r="AA34" s="28"/>
      <c r="AB34" s="22"/>
      <c r="AC34" s="42">
        <f t="shared" si="5"/>
        <v>0</v>
      </c>
      <c r="AD34" s="28"/>
      <c r="AE34" s="22"/>
      <c r="AF34" s="40"/>
      <c r="AG34" s="22"/>
      <c r="AH34" s="42">
        <f t="shared" si="6"/>
        <v>0</v>
      </c>
      <c r="AI34" s="22"/>
      <c r="AJ34" s="22"/>
      <c r="AK34" s="24"/>
      <c r="AL34" s="24"/>
      <c r="AM34" s="22"/>
      <c r="AN34" s="22"/>
      <c r="AO34" s="43"/>
      <c r="AP34" s="22"/>
      <c r="AQ34" s="22"/>
      <c r="AR34" s="22"/>
      <c r="AS34" s="22"/>
      <c r="AT34" s="44">
        <f t="shared" si="7"/>
        <v>0</v>
      </c>
      <c r="AU34" s="26"/>
      <c r="AV34" s="37"/>
      <c r="AW34" s="26"/>
      <c r="AX34" s="37"/>
      <c r="AY34" s="26"/>
      <c r="AZ34" s="26"/>
      <c r="BA34" s="26"/>
      <c r="BB34" s="42">
        <f t="shared" si="8"/>
        <v>0</v>
      </c>
      <c r="BC34" s="41">
        <f t="shared" si="11"/>
        <v>0</v>
      </c>
      <c r="BD34" s="41">
        <f t="shared" si="12"/>
        <v>0</v>
      </c>
      <c r="BE34" s="41">
        <f t="shared" si="13"/>
        <v>0</v>
      </c>
      <c r="BF34" s="41">
        <f t="shared" si="14"/>
        <v>0</v>
      </c>
      <c r="BG34" s="22"/>
      <c r="BH34" s="22"/>
      <c r="BI34" s="27"/>
      <c r="BJ34" s="22">
        <f>J34*0.25</f>
        <v>0</v>
      </c>
      <c r="BK34" s="50">
        <f t="shared" si="9"/>
        <v>0</v>
      </c>
      <c r="BL34" s="42">
        <f t="shared" si="10"/>
        <v>0</v>
      </c>
      <c r="BM34" s="45"/>
      <c r="BN34" s="45"/>
      <c r="BO34" s="45"/>
    </row>
    <row r="35" spans="1:67" s="5" customFormat="1" ht="12.75" customHeight="1">
      <c r="A35" s="38"/>
      <c r="B35" s="38" t="s">
        <v>79</v>
      </c>
      <c r="C35" s="38"/>
      <c r="D35" s="38"/>
      <c r="E35" s="38"/>
      <c r="F35" s="38"/>
      <c r="G35" s="38"/>
      <c r="H35" s="19"/>
      <c r="I35" s="20"/>
      <c r="J35" s="39">
        <f t="shared" si="4"/>
        <v>0</v>
      </c>
      <c r="K35" s="20"/>
      <c r="L35" s="70">
        <f t="shared" si="0"/>
        <v>0</v>
      </c>
      <c r="M35" s="22"/>
      <c r="N35" s="22"/>
      <c r="O35" s="28"/>
      <c r="P35" s="22"/>
      <c r="Q35" s="28"/>
      <c r="R35" s="22"/>
      <c r="S35" s="28"/>
      <c r="T35" s="22"/>
      <c r="U35" s="28"/>
      <c r="V35" s="22"/>
      <c r="W35" s="41">
        <v>0.15</v>
      </c>
      <c r="X35" s="41">
        <f t="shared" si="3"/>
        <v>0</v>
      </c>
      <c r="Y35" s="22"/>
      <c r="Z35" s="22"/>
      <c r="AA35" s="28"/>
      <c r="AB35" s="22"/>
      <c r="AC35" s="42">
        <f t="shared" si="5"/>
        <v>0</v>
      </c>
      <c r="AD35" s="28"/>
      <c r="AE35" s="22"/>
      <c r="AF35" s="40"/>
      <c r="AG35" s="22"/>
      <c r="AH35" s="42">
        <f t="shared" si="6"/>
        <v>0</v>
      </c>
      <c r="AI35" s="22"/>
      <c r="AJ35" s="22"/>
      <c r="AK35" s="24"/>
      <c r="AL35" s="24"/>
      <c r="AM35" s="22"/>
      <c r="AN35" s="22"/>
      <c r="AO35" s="43"/>
      <c r="AP35" s="22"/>
      <c r="AQ35" s="22"/>
      <c r="AR35" s="22"/>
      <c r="AS35" s="22"/>
      <c r="AT35" s="44">
        <f t="shared" si="7"/>
        <v>0</v>
      </c>
      <c r="AU35" s="26"/>
      <c r="AV35" s="37"/>
      <c r="AW35" s="26"/>
      <c r="AX35" s="37"/>
      <c r="AY35" s="26"/>
      <c r="AZ35" s="26"/>
      <c r="BA35" s="26"/>
      <c r="BB35" s="42">
        <f t="shared" si="8"/>
        <v>0</v>
      </c>
      <c r="BC35" s="41">
        <f t="shared" si="11"/>
        <v>0</v>
      </c>
      <c r="BD35" s="41">
        <f t="shared" si="12"/>
        <v>0</v>
      </c>
      <c r="BE35" s="41">
        <f t="shared" si="13"/>
        <v>0</v>
      </c>
      <c r="BF35" s="41">
        <f t="shared" si="14"/>
        <v>0</v>
      </c>
      <c r="BG35" s="22"/>
      <c r="BH35" s="22"/>
      <c r="BI35" s="27"/>
      <c r="BJ35" s="22">
        <f>J35*0.25</f>
        <v>0</v>
      </c>
      <c r="BK35" s="50">
        <f t="shared" si="9"/>
        <v>0</v>
      </c>
      <c r="BL35" s="42">
        <f>BF35+BK35</f>
        <v>0</v>
      </c>
      <c r="BM35" s="45"/>
      <c r="BN35" s="45"/>
      <c r="BO35" s="45"/>
    </row>
    <row r="36" spans="1:67" s="5" customFormat="1" ht="12.75" customHeight="1">
      <c r="A36" s="38"/>
      <c r="B36" s="38" t="s">
        <v>80</v>
      </c>
      <c r="C36" s="38"/>
      <c r="D36" s="38"/>
      <c r="E36" s="38"/>
      <c r="F36" s="38"/>
      <c r="G36" s="38"/>
      <c r="H36" s="19"/>
      <c r="I36" s="20"/>
      <c r="J36" s="39">
        <f t="shared" si="4"/>
        <v>0</v>
      </c>
      <c r="K36" s="20"/>
      <c r="L36" s="70">
        <f t="shared" si="0"/>
        <v>0</v>
      </c>
      <c r="M36" s="22"/>
      <c r="N36" s="22"/>
      <c r="O36" s="28"/>
      <c r="P36" s="22"/>
      <c r="Q36" s="28"/>
      <c r="R36" s="22"/>
      <c r="S36" s="28"/>
      <c r="T36" s="22"/>
      <c r="U36" s="28"/>
      <c r="V36" s="22"/>
      <c r="W36" s="41">
        <v>0.15</v>
      </c>
      <c r="X36" s="41">
        <f t="shared" si="3"/>
        <v>0</v>
      </c>
      <c r="Y36" s="22"/>
      <c r="Z36" s="22"/>
      <c r="AA36" s="28"/>
      <c r="AB36" s="22"/>
      <c r="AC36" s="42">
        <f t="shared" si="5"/>
        <v>0</v>
      </c>
      <c r="AD36" s="28"/>
      <c r="AE36" s="22"/>
      <c r="AF36" s="40"/>
      <c r="AG36" s="22"/>
      <c r="AH36" s="42">
        <f t="shared" si="6"/>
        <v>0</v>
      </c>
      <c r="AI36" s="22"/>
      <c r="AJ36" s="22"/>
      <c r="AK36" s="24"/>
      <c r="AL36" s="24"/>
      <c r="AM36" s="22"/>
      <c r="AN36" s="22"/>
      <c r="AO36" s="43"/>
      <c r="AP36" s="22"/>
      <c r="AQ36" s="22"/>
      <c r="AR36" s="22"/>
      <c r="AS36" s="22"/>
      <c r="AT36" s="44">
        <f t="shared" si="7"/>
        <v>0</v>
      </c>
      <c r="AU36" s="26"/>
      <c r="AV36" s="37"/>
      <c r="AW36" s="26"/>
      <c r="AX36" s="37"/>
      <c r="AY36" s="26"/>
      <c r="AZ36" s="26"/>
      <c r="BA36" s="26"/>
      <c r="BB36" s="42">
        <f t="shared" si="8"/>
        <v>0</v>
      </c>
      <c r="BC36" s="41">
        <f t="shared" si="11"/>
        <v>0</v>
      </c>
      <c r="BD36" s="41">
        <f t="shared" si="12"/>
        <v>0</v>
      </c>
      <c r="BE36" s="41">
        <f t="shared" si="13"/>
        <v>0</v>
      </c>
      <c r="BF36" s="41">
        <f t="shared" si="14"/>
        <v>0</v>
      </c>
      <c r="BG36" s="22"/>
      <c r="BH36" s="22"/>
      <c r="BI36" s="27"/>
      <c r="BJ36" s="22">
        <f>J36*0.25</f>
        <v>0</v>
      </c>
      <c r="BK36" s="50">
        <f t="shared" si="9"/>
        <v>0</v>
      </c>
      <c r="BL36" s="42">
        <f t="shared" si="10"/>
        <v>0</v>
      </c>
      <c r="BM36" s="45"/>
      <c r="BN36" s="45"/>
      <c r="BO36" s="45"/>
    </row>
    <row r="37" spans="1:67" s="5" customFormat="1" ht="12.75" customHeight="1">
      <c r="A37" s="38"/>
      <c r="B37" s="38" t="s">
        <v>81</v>
      </c>
      <c r="C37" s="38"/>
      <c r="D37" s="38"/>
      <c r="E37" s="38"/>
      <c r="F37" s="38"/>
      <c r="G37" s="38"/>
      <c r="H37" s="19"/>
      <c r="I37" s="20"/>
      <c r="J37" s="39">
        <f t="shared" si="4"/>
        <v>0</v>
      </c>
      <c r="K37" s="20"/>
      <c r="L37" s="70">
        <f t="shared" si="0"/>
        <v>0</v>
      </c>
      <c r="M37" s="22"/>
      <c r="N37" s="22"/>
      <c r="O37" s="28"/>
      <c r="P37" s="22"/>
      <c r="Q37" s="28"/>
      <c r="R37" s="22"/>
      <c r="S37" s="28"/>
      <c r="T37" s="22"/>
      <c r="U37" s="28"/>
      <c r="V37" s="22"/>
      <c r="W37" s="41">
        <v>0.15</v>
      </c>
      <c r="X37" s="41">
        <f t="shared" si="3"/>
        <v>0</v>
      </c>
      <c r="Y37" s="22"/>
      <c r="Z37" s="22"/>
      <c r="AA37" s="28"/>
      <c r="AB37" s="22"/>
      <c r="AC37" s="42">
        <f t="shared" si="5"/>
        <v>0</v>
      </c>
      <c r="AD37" s="28"/>
      <c r="AE37" s="22"/>
      <c r="AF37" s="40"/>
      <c r="AG37" s="22"/>
      <c r="AH37" s="42">
        <f t="shared" si="6"/>
        <v>0</v>
      </c>
      <c r="AI37" s="22"/>
      <c r="AJ37" s="22"/>
      <c r="AK37" s="24"/>
      <c r="AL37" s="24"/>
      <c r="AM37" s="22"/>
      <c r="AN37" s="22"/>
      <c r="AO37" s="43"/>
      <c r="AP37" s="22"/>
      <c r="AQ37" s="22"/>
      <c r="AR37" s="22"/>
      <c r="AS37" s="22"/>
      <c r="AT37" s="44">
        <f t="shared" si="7"/>
        <v>0</v>
      </c>
      <c r="AU37" s="26"/>
      <c r="AV37" s="37"/>
      <c r="AW37" s="26"/>
      <c r="AX37" s="37"/>
      <c r="AY37" s="26"/>
      <c r="AZ37" s="26"/>
      <c r="BA37" s="26"/>
      <c r="BB37" s="42">
        <f t="shared" si="8"/>
        <v>0</v>
      </c>
      <c r="BC37" s="41">
        <f t="shared" si="11"/>
        <v>0</v>
      </c>
      <c r="BD37" s="41">
        <f t="shared" si="12"/>
        <v>0</v>
      </c>
      <c r="BE37" s="41">
        <f t="shared" si="13"/>
        <v>0</v>
      </c>
      <c r="BF37" s="41">
        <f t="shared" si="14"/>
        <v>0</v>
      </c>
      <c r="BG37" s="22"/>
      <c r="BH37" s="22"/>
      <c r="BI37" s="27"/>
      <c r="BJ37" s="22"/>
      <c r="BK37" s="50">
        <f t="shared" si="9"/>
        <v>0</v>
      </c>
      <c r="BL37" s="42">
        <f t="shared" si="10"/>
        <v>0</v>
      </c>
      <c r="BM37" s="45"/>
      <c r="BN37" s="45"/>
      <c r="BO37" s="45"/>
    </row>
    <row r="38" spans="1:67" s="5" customFormat="1" ht="12.75" customHeight="1">
      <c r="A38" s="38"/>
      <c r="B38" s="38" t="s">
        <v>82</v>
      </c>
      <c r="C38" s="38"/>
      <c r="D38" s="38"/>
      <c r="E38" s="38"/>
      <c r="F38" s="38"/>
      <c r="G38" s="38"/>
      <c r="H38" s="19"/>
      <c r="I38" s="20"/>
      <c r="J38" s="39">
        <f t="shared" si="4"/>
        <v>0</v>
      </c>
      <c r="K38" s="20"/>
      <c r="L38" s="70">
        <f t="shared" si="0"/>
        <v>0</v>
      </c>
      <c r="M38" s="22"/>
      <c r="N38" s="22"/>
      <c r="O38" s="28"/>
      <c r="P38" s="22"/>
      <c r="Q38" s="28"/>
      <c r="R38" s="22"/>
      <c r="S38" s="28"/>
      <c r="T38" s="22"/>
      <c r="U38" s="28"/>
      <c r="V38" s="22"/>
      <c r="W38" s="41">
        <v>0.15</v>
      </c>
      <c r="X38" s="41">
        <f t="shared" si="3"/>
        <v>0</v>
      </c>
      <c r="Y38" s="22"/>
      <c r="Z38" s="22"/>
      <c r="AA38" s="28"/>
      <c r="AB38" s="22"/>
      <c r="AC38" s="42">
        <f t="shared" si="5"/>
        <v>0</v>
      </c>
      <c r="AD38" s="28"/>
      <c r="AE38" s="22"/>
      <c r="AF38" s="40"/>
      <c r="AG38" s="22"/>
      <c r="AH38" s="42">
        <f t="shared" si="6"/>
        <v>0</v>
      </c>
      <c r="AI38" s="22"/>
      <c r="AJ38" s="22"/>
      <c r="AK38" s="24"/>
      <c r="AL38" s="24"/>
      <c r="AM38" s="22"/>
      <c r="AN38" s="22"/>
      <c r="AO38" s="43"/>
      <c r="AP38" s="22"/>
      <c r="AQ38" s="22"/>
      <c r="AR38" s="22"/>
      <c r="AS38" s="22"/>
      <c r="AT38" s="44">
        <f t="shared" si="7"/>
        <v>0</v>
      </c>
      <c r="AU38" s="26"/>
      <c r="AV38" s="37"/>
      <c r="AW38" s="26"/>
      <c r="AX38" s="37"/>
      <c r="AY38" s="26"/>
      <c r="AZ38" s="26"/>
      <c r="BA38" s="26"/>
      <c r="BB38" s="42">
        <f t="shared" si="8"/>
        <v>0</v>
      </c>
      <c r="BC38" s="41">
        <f t="shared" si="11"/>
        <v>0</v>
      </c>
      <c r="BD38" s="41">
        <f t="shared" si="12"/>
        <v>0</v>
      </c>
      <c r="BE38" s="41">
        <f t="shared" si="13"/>
        <v>0</v>
      </c>
      <c r="BF38" s="41">
        <f t="shared" si="14"/>
        <v>0</v>
      </c>
      <c r="BG38" s="22"/>
      <c r="BH38" s="22"/>
      <c r="BI38" s="27"/>
      <c r="BJ38" s="22"/>
      <c r="BK38" s="50">
        <f t="shared" si="9"/>
        <v>0</v>
      </c>
      <c r="BL38" s="42">
        <f t="shared" si="10"/>
        <v>0</v>
      </c>
      <c r="BM38" s="45"/>
      <c r="BN38" s="45"/>
      <c r="BO38" s="45"/>
    </row>
    <row r="39" spans="1:67" s="5" customFormat="1" ht="12.75" customHeight="1">
      <c r="A39" s="38"/>
      <c r="B39" s="38" t="s">
        <v>83</v>
      </c>
      <c r="C39" s="38"/>
      <c r="D39" s="38"/>
      <c r="E39" s="38"/>
      <c r="F39" s="38"/>
      <c r="G39" s="38"/>
      <c r="H39" s="19"/>
      <c r="I39" s="20"/>
      <c r="J39" s="39">
        <f>$J$24*I39</f>
        <v>0</v>
      </c>
      <c r="K39" s="20"/>
      <c r="L39" s="70">
        <f t="shared" si="0"/>
        <v>0</v>
      </c>
      <c r="M39" s="22"/>
      <c r="N39" s="22"/>
      <c r="O39" s="28"/>
      <c r="P39" s="22"/>
      <c r="Q39" s="28"/>
      <c r="R39" s="22"/>
      <c r="S39" s="28"/>
      <c r="T39" s="22"/>
      <c r="U39" s="28"/>
      <c r="V39" s="22"/>
      <c r="W39" s="41">
        <v>0.15</v>
      </c>
      <c r="X39" s="41">
        <f t="shared" si="3"/>
        <v>0</v>
      </c>
      <c r="Y39" s="22"/>
      <c r="Z39" s="22"/>
      <c r="AA39" s="28"/>
      <c r="AB39" s="22"/>
      <c r="AC39" s="42">
        <f t="shared" si="5"/>
        <v>0</v>
      </c>
      <c r="AD39" s="28"/>
      <c r="AE39" s="22"/>
      <c r="AF39" s="40"/>
      <c r="AG39" s="22"/>
      <c r="AH39" s="42">
        <f t="shared" si="6"/>
        <v>0</v>
      </c>
      <c r="AI39" s="22"/>
      <c r="AJ39" s="22"/>
      <c r="AK39" s="24"/>
      <c r="AL39" s="24"/>
      <c r="AM39" s="22"/>
      <c r="AN39" s="22"/>
      <c r="AO39" s="43"/>
      <c r="AP39" s="22"/>
      <c r="AQ39" s="22"/>
      <c r="AR39" s="22"/>
      <c r="AS39" s="22"/>
      <c r="AT39" s="44">
        <f t="shared" si="7"/>
        <v>0</v>
      </c>
      <c r="AU39" s="26"/>
      <c r="AV39" s="37"/>
      <c r="AW39" s="26"/>
      <c r="AX39" s="37"/>
      <c r="AY39" s="26"/>
      <c r="AZ39" s="26"/>
      <c r="BA39" s="26"/>
      <c r="BB39" s="42">
        <f t="shared" si="8"/>
        <v>0</v>
      </c>
      <c r="BC39" s="41">
        <f t="shared" si="11"/>
        <v>0</v>
      </c>
      <c r="BD39" s="41">
        <f t="shared" si="12"/>
        <v>0</v>
      </c>
      <c r="BE39" s="41">
        <f t="shared" si="13"/>
        <v>0</v>
      </c>
      <c r="BF39" s="41">
        <f t="shared" si="14"/>
        <v>0</v>
      </c>
      <c r="BG39" s="22"/>
      <c r="BH39" s="22"/>
      <c r="BI39" s="27"/>
      <c r="BJ39" s="22"/>
      <c r="BK39" s="50">
        <f t="shared" si="9"/>
        <v>0</v>
      </c>
      <c r="BL39" s="42">
        <f t="shared" si="10"/>
        <v>0</v>
      </c>
      <c r="BM39" s="45"/>
      <c r="BN39" s="45"/>
      <c r="BO39" s="45"/>
    </row>
    <row r="40" spans="1:70" ht="25.5" customHeight="1">
      <c r="A40" s="33">
        <v>4</v>
      </c>
      <c r="B40" s="73" t="s">
        <v>84</v>
      </c>
      <c r="C40" s="73"/>
      <c r="D40" s="34"/>
      <c r="E40" s="19"/>
      <c r="F40" s="19"/>
      <c r="G40" s="19"/>
      <c r="H40" s="19"/>
      <c r="I40" s="46">
        <f>SUM(I41:I47)</f>
        <v>0</v>
      </c>
      <c r="J40" s="46"/>
      <c r="K40" s="46">
        <f aca="true" t="shared" si="15" ref="K40:BF40">SUM(K41:K47)</f>
        <v>0</v>
      </c>
      <c r="L40" s="69">
        <f t="shared" si="15"/>
        <v>0</v>
      </c>
      <c r="M40" s="46"/>
      <c r="N40" s="46">
        <f t="shared" si="15"/>
        <v>0</v>
      </c>
      <c r="O40" s="46"/>
      <c r="P40" s="46">
        <f t="shared" si="15"/>
        <v>0</v>
      </c>
      <c r="Q40" s="46"/>
      <c r="R40" s="46">
        <f t="shared" si="15"/>
        <v>0</v>
      </c>
      <c r="S40" s="46"/>
      <c r="T40" s="46">
        <f t="shared" si="15"/>
        <v>0</v>
      </c>
      <c r="U40" s="46"/>
      <c r="V40" s="46">
        <f t="shared" si="15"/>
        <v>0</v>
      </c>
      <c r="W40" s="46"/>
      <c r="X40" s="46">
        <f t="shared" si="15"/>
        <v>3548.55</v>
      </c>
      <c r="Y40" s="46"/>
      <c r="Z40" s="46">
        <f t="shared" si="15"/>
        <v>0</v>
      </c>
      <c r="AA40" s="46"/>
      <c r="AB40" s="46">
        <f t="shared" si="15"/>
        <v>0</v>
      </c>
      <c r="AC40" s="46">
        <f t="shared" si="15"/>
        <v>3548.55</v>
      </c>
      <c r="AD40" s="46"/>
      <c r="AE40" s="46">
        <f t="shared" si="15"/>
        <v>0</v>
      </c>
      <c r="AF40" s="46"/>
      <c r="AG40" s="46">
        <f t="shared" si="15"/>
        <v>0</v>
      </c>
      <c r="AH40" s="46">
        <f t="shared" si="15"/>
        <v>0</v>
      </c>
      <c r="AI40" s="46"/>
      <c r="AJ40" s="46">
        <f t="shared" si="15"/>
        <v>0</v>
      </c>
      <c r="AK40" s="46"/>
      <c r="AL40" s="46">
        <f t="shared" si="15"/>
        <v>0</v>
      </c>
      <c r="AM40" s="46"/>
      <c r="AN40" s="46"/>
      <c r="AO40" s="46">
        <f t="shared" si="15"/>
        <v>0</v>
      </c>
      <c r="AP40" s="46"/>
      <c r="AQ40" s="46"/>
      <c r="AR40" s="46">
        <f t="shared" si="15"/>
        <v>0</v>
      </c>
      <c r="AS40" s="46">
        <f>SUM(AS41:AS47)</f>
        <v>0</v>
      </c>
      <c r="AT40" s="46">
        <f t="shared" si="15"/>
        <v>0</v>
      </c>
      <c r="AU40" s="46"/>
      <c r="AV40" s="46"/>
      <c r="AW40" s="46"/>
      <c r="AX40" s="46">
        <f t="shared" si="15"/>
        <v>0</v>
      </c>
      <c r="AY40" s="46">
        <f t="shared" si="15"/>
        <v>0</v>
      </c>
      <c r="AZ40" s="46">
        <f t="shared" si="15"/>
        <v>0</v>
      </c>
      <c r="BA40" s="46">
        <f t="shared" si="15"/>
        <v>0</v>
      </c>
      <c r="BB40" s="46">
        <f t="shared" si="15"/>
        <v>0</v>
      </c>
      <c r="BC40" s="46">
        <f t="shared" si="15"/>
        <v>3548.55</v>
      </c>
      <c r="BD40" s="46">
        <f t="shared" si="15"/>
        <v>2483.9849999999997</v>
      </c>
      <c r="BE40" s="46">
        <f t="shared" si="15"/>
        <v>2838.8399999999997</v>
      </c>
      <c r="BF40" s="46">
        <f t="shared" si="15"/>
        <v>8871.375</v>
      </c>
      <c r="BG40" s="46"/>
      <c r="BH40" s="46"/>
      <c r="BI40" s="46"/>
      <c r="BJ40" s="46"/>
      <c r="BK40" s="46"/>
      <c r="BL40" s="46">
        <f>SUM(BL41:BL47)</f>
        <v>8871.375</v>
      </c>
      <c r="BO40" s="45"/>
      <c r="BR40" s="48"/>
    </row>
    <row r="41" spans="1:70" ht="17.25" customHeight="1">
      <c r="A41" s="33"/>
      <c r="B41" s="51" t="s">
        <v>85</v>
      </c>
      <c r="C41" s="34"/>
      <c r="D41" s="51" t="s">
        <v>62</v>
      </c>
      <c r="E41" s="19"/>
      <c r="F41" s="19"/>
      <c r="G41" s="19"/>
      <c r="H41" s="19"/>
      <c r="I41" s="49"/>
      <c r="J41" s="49">
        <v>2556</v>
      </c>
      <c r="K41" s="20"/>
      <c r="L41" s="70">
        <f t="shared" si="0"/>
        <v>0</v>
      </c>
      <c r="M41" s="22"/>
      <c r="N41" s="22"/>
      <c r="O41" s="28"/>
      <c r="P41" s="22"/>
      <c r="Q41" s="28"/>
      <c r="R41" s="22"/>
      <c r="S41" s="28"/>
      <c r="T41" s="22"/>
      <c r="U41" s="28"/>
      <c r="V41" s="22"/>
      <c r="W41" s="41">
        <v>0.15</v>
      </c>
      <c r="X41" s="41">
        <f aca="true" t="shared" si="16" ref="X41:X49">J41*W41</f>
        <v>383.4</v>
      </c>
      <c r="Y41" s="22"/>
      <c r="Z41" s="22"/>
      <c r="AA41" s="28"/>
      <c r="AB41" s="22"/>
      <c r="AC41" s="42">
        <f t="shared" si="5"/>
        <v>383.4</v>
      </c>
      <c r="AD41" s="28"/>
      <c r="AE41" s="22"/>
      <c r="AF41" s="28"/>
      <c r="AG41" s="22"/>
      <c r="AH41" s="42">
        <f t="shared" si="6"/>
        <v>0</v>
      </c>
      <c r="AI41" s="22"/>
      <c r="AJ41" s="22"/>
      <c r="AK41" s="24"/>
      <c r="AL41" s="24"/>
      <c r="AM41" s="22"/>
      <c r="AN41" s="22"/>
      <c r="AO41" s="22"/>
      <c r="AP41" s="22"/>
      <c r="AQ41" s="22"/>
      <c r="AR41" s="22"/>
      <c r="AS41" s="22"/>
      <c r="AT41" s="44">
        <f t="shared" si="7"/>
        <v>0</v>
      </c>
      <c r="AU41" s="26"/>
      <c r="AV41" s="37"/>
      <c r="AW41" s="26"/>
      <c r="AX41" s="37"/>
      <c r="AY41" s="26"/>
      <c r="AZ41" s="26"/>
      <c r="BA41" s="26"/>
      <c r="BB41" s="42">
        <f t="shared" si="8"/>
        <v>0</v>
      </c>
      <c r="BC41" s="41">
        <f aca="true" t="shared" si="17" ref="BC41:BC46">L41+AC41+BB41+AH41+AT41</f>
        <v>383.4</v>
      </c>
      <c r="BD41" s="41">
        <f t="shared" si="12"/>
        <v>268.38</v>
      </c>
      <c r="BE41" s="41">
        <f aca="true" t="shared" si="18" ref="BE41:BE46">BC41*0.8</f>
        <v>306.71999999999997</v>
      </c>
      <c r="BF41" s="41">
        <f aca="true" t="shared" si="19" ref="BF41:BF46">BC41+BD41+BE41</f>
        <v>958.5</v>
      </c>
      <c r="BG41" s="22"/>
      <c r="BH41" s="22"/>
      <c r="BI41" s="27"/>
      <c r="BJ41" s="22"/>
      <c r="BK41" s="21"/>
      <c r="BL41" s="42">
        <f>BF41+BK41</f>
        <v>958.5</v>
      </c>
      <c r="BO41" s="45"/>
      <c r="BR41" s="48"/>
    </row>
    <row r="42" spans="1:67" s="5" customFormat="1" ht="12.75" customHeight="1">
      <c r="A42" s="38"/>
      <c r="B42" s="38" t="s">
        <v>86</v>
      </c>
      <c r="C42" s="38"/>
      <c r="D42" s="52" t="s">
        <v>87</v>
      </c>
      <c r="E42" s="38"/>
      <c r="F42" s="38"/>
      <c r="G42" s="38"/>
      <c r="H42" s="19"/>
      <c r="I42" s="49"/>
      <c r="J42" s="49">
        <v>4857</v>
      </c>
      <c r="K42" s="20"/>
      <c r="L42" s="70">
        <f>J42*K42</f>
        <v>0</v>
      </c>
      <c r="M42" s="22"/>
      <c r="N42" s="22"/>
      <c r="O42" s="28"/>
      <c r="P42" s="22"/>
      <c r="Q42" s="28"/>
      <c r="R42" s="22"/>
      <c r="S42" s="28"/>
      <c r="T42" s="22"/>
      <c r="U42" s="28"/>
      <c r="V42" s="22"/>
      <c r="W42" s="41">
        <v>0.15</v>
      </c>
      <c r="X42" s="41">
        <f t="shared" si="16"/>
        <v>728.55</v>
      </c>
      <c r="Y42" s="22"/>
      <c r="Z42" s="22"/>
      <c r="AA42" s="28"/>
      <c r="AB42" s="22"/>
      <c r="AC42" s="42">
        <f t="shared" si="5"/>
        <v>728.55</v>
      </c>
      <c r="AD42" s="28"/>
      <c r="AE42" s="22"/>
      <c r="AF42" s="40"/>
      <c r="AG42" s="22"/>
      <c r="AH42" s="42">
        <f t="shared" si="6"/>
        <v>0</v>
      </c>
      <c r="AI42" s="22"/>
      <c r="AJ42" s="22"/>
      <c r="AK42" s="24"/>
      <c r="AL42" s="24"/>
      <c r="AM42" s="22"/>
      <c r="AN42" s="22"/>
      <c r="AO42" s="43"/>
      <c r="AP42" s="22"/>
      <c r="AQ42" s="22"/>
      <c r="AR42" s="22"/>
      <c r="AS42" s="22"/>
      <c r="AT42" s="44">
        <f t="shared" si="7"/>
        <v>0</v>
      </c>
      <c r="AU42" s="26"/>
      <c r="AV42" s="37"/>
      <c r="AW42" s="26"/>
      <c r="AX42" s="37"/>
      <c r="AY42" s="26"/>
      <c r="AZ42" s="26"/>
      <c r="BA42" s="26"/>
      <c r="BB42" s="42">
        <f t="shared" si="8"/>
        <v>0</v>
      </c>
      <c r="BC42" s="41">
        <f t="shared" si="17"/>
        <v>728.55</v>
      </c>
      <c r="BD42" s="41">
        <f t="shared" si="12"/>
        <v>509.98499999999996</v>
      </c>
      <c r="BE42" s="41">
        <f t="shared" si="18"/>
        <v>582.84</v>
      </c>
      <c r="BF42" s="41">
        <f t="shared" si="19"/>
        <v>1821.375</v>
      </c>
      <c r="BG42" s="22"/>
      <c r="BH42" s="22"/>
      <c r="BI42" s="27"/>
      <c r="BJ42" s="22"/>
      <c r="BK42" s="21"/>
      <c r="BL42" s="42">
        <f t="shared" si="10"/>
        <v>1821.375</v>
      </c>
      <c r="BM42" s="45"/>
      <c r="BN42" s="45"/>
      <c r="BO42" s="45"/>
    </row>
    <row r="43" spans="1:67" s="5" customFormat="1" ht="12.75" customHeight="1">
      <c r="A43" s="38"/>
      <c r="B43" s="38" t="s">
        <v>88</v>
      </c>
      <c r="C43" s="38"/>
      <c r="D43" s="52" t="s">
        <v>89</v>
      </c>
      <c r="E43" s="38"/>
      <c r="F43" s="38"/>
      <c r="G43" s="38"/>
      <c r="H43" s="19"/>
      <c r="I43" s="49"/>
      <c r="J43" s="49">
        <v>3709</v>
      </c>
      <c r="K43" s="20"/>
      <c r="L43" s="70">
        <f t="shared" si="0"/>
        <v>0</v>
      </c>
      <c r="M43" s="22"/>
      <c r="N43" s="22"/>
      <c r="O43" s="28"/>
      <c r="P43" s="22"/>
      <c r="Q43" s="28"/>
      <c r="R43" s="22"/>
      <c r="S43" s="28"/>
      <c r="T43" s="22"/>
      <c r="U43" s="28"/>
      <c r="V43" s="22"/>
      <c r="W43" s="41">
        <v>0.15</v>
      </c>
      <c r="X43" s="41">
        <f t="shared" si="16"/>
        <v>556.35</v>
      </c>
      <c r="Y43" s="22"/>
      <c r="Z43" s="22"/>
      <c r="AA43" s="28"/>
      <c r="AB43" s="22"/>
      <c r="AC43" s="42">
        <f t="shared" si="5"/>
        <v>556.35</v>
      </c>
      <c r="AD43" s="28"/>
      <c r="AE43" s="22"/>
      <c r="AF43" s="40"/>
      <c r="AG43" s="22"/>
      <c r="AH43" s="42">
        <f t="shared" si="6"/>
        <v>0</v>
      </c>
      <c r="AI43" s="22"/>
      <c r="AJ43" s="22"/>
      <c r="AK43" s="24"/>
      <c r="AL43" s="24"/>
      <c r="AM43" s="22"/>
      <c r="AN43" s="22"/>
      <c r="AO43" s="43"/>
      <c r="AP43" s="22"/>
      <c r="AQ43" s="22"/>
      <c r="AR43" s="22"/>
      <c r="AS43" s="22"/>
      <c r="AT43" s="44">
        <f t="shared" si="7"/>
        <v>0</v>
      </c>
      <c r="AU43" s="26"/>
      <c r="AV43" s="37"/>
      <c r="AW43" s="26"/>
      <c r="AX43" s="37"/>
      <c r="AY43" s="26"/>
      <c r="AZ43" s="26"/>
      <c r="BA43" s="26"/>
      <c r="BB43" s="42">
        <f t="shared" si="8"/>
        <v>0</v>
      </c>
      <c r="BC43" s="41">
        <f t="shared" si="17"/>
        <v>556.35</v>
      </c>
      <c r="BD43" s="41">
        <f t="shared" si="12"/>
        <v>389.445</v>
      </c>
      <c r="BE43" s="41">
        <f t="shared" si="18"/>
        <v>445.08000000000004</v>
      </c>
      <c r="BF43" s="41">
        <f t="shared" si="19"/>
        <v>1390.875</v>
      </c>
      <c r="BG43" s="22"/>
      <c r="BH43" s="22"/>
      <c r="BI43" s="27"/>
      <c r="BJ43" s="22"/>
      <c r="BK43" s="21"/>
      <c r="BL43" s="42">
        <f t="shared" si="10"/>
        <v>1390.875</v>
      </c>
      <c r="BM43" s="45"/>
      <c r="BN43" s="45"/>
      <c r="BO43" s="45"/>
    </row>
    <row r="44" spans="1:67" s="5" customFormat="1" ht="12.75" customHeight="1">
      <c r="A44" s="38"/>
      <c r="B44" s="38" t="s">
        <v>90</v>
      </c>
      <c r="C44" s="38"/>
      <c r="D44" s="52" t="s">
        <v>66</v>
      </c>
      <c r="E44" s="38"/>
      <c r="F44" s="38"/>
      <c r="G44" s="38"/>
      <c r="H44" s="19"/>
      <c r="I44" s="49"/>
      <c r="J44" s="49">
        <v>2942</v>
      </c>
      <c r="K44" s="20"/>
      <c r="L44" s="70">
        <f t="shared" si="0"/>
        <v>0</v>
      </c>
      <c r="M44" s="22"/>
      <c r="N44" s="22"/>
      <c r="O44" s="28"/>
      <c r="P44" s="22"/>
      <c r="Q44" s="28"/>
      <c r="R44" s="22"/>
      <c r="S44" s="28"/>
      <c r="T44" s="22"/>
      <c r="U44" s="28"/>
      <c r="V44" s="22"/>
      <c r="W44" s="41">
        <v>0.15</v>
      </c>
      <c r="X44" s="41">
        <f t="shared" si="16"/>
        <v>441.3</v>
      </c>
      <c r="Y44" s="22"/>
      <c r="Z44" s="22"/>
      <c r="AA44" s="28"/>
      <c r="AB44" s="22"/>
      <c r="AC44" s="42">
        <f t="shared" si="5"/>
        <v>441.3</v>
      </c>
      <c r="AD44" s="28"/>
      <c r="AE44" s="22"/>
      <c r="AF44" s="40"/>
      <c r="AG44" s="22"/>
      <c r="AH44" s="42">
        <f t="shared" si="6"/>
        <v>0</v>
      </c>
      <c r="AI44" s="22"/>
      <c r="AJ44" s="22"/>
      <c r="AK44" s="24"/>
      <c r="AL44" s="24"/>
      <c r="AM44" s="22"/>
      <c r="AN44" s="22"/>
      <c r="AO44" s="43"/>
      <c r="AP44" s="22"/>
      <c r="AQ44" s="22"/>
      <c r="AR44" s="22"/>
      <c r="AS44" s="22"/>
      <c r="AT44" s="44">
        <f t="shared" si="7"/>
        <v>0</v>
      </c>
      <c r="AU44" s="26"/>
      <c r="AV44" s="37"/>
      <c r="AW44" s="26"/>
      <c r="AX44" s="37"/>
      <c r="AY44" s="26"/>
      <c r="AZ44" s="26"/>
      <c r="BA44" s="26"/>
      <c r="BB44" s="42">
        <f t="shared" si="8"/>
        <v>0</v>
      </c>
      <c r="BC44" s="41">
        <f t="shared" si="17"/>
        <v>441.3</v>
      </c>
      <c r="BD44" s="41">
        <f t="shared" si="12"/>
        <v>308.90999999999997</v>
      </c>
      <c r="BE44" s="41">
        <f t="shared" si="18"/>
        <v>353.04</v>
      </c>
      <c r="BF44" s="41">
        <f t="shared" si="19"/>
        <v>1103.25</v>
      </c>
      <c r="BG44" s="22"/>
      <c r="BH44" s="22"/>
      <c r="BI44" s="27"/>
      <c r="BJ44" s="22"/>
      <c r="BK44" s="21"/>
      <c r="BL44" s="42">
        <f t="shared" si="10"/>
        <v>1103.25</v>
      </c>
      <c r="BM44" s="45"/>
      <c r="BN44" s="45"/>
      <c r="BO44" s="45"/>
    </row>
    <row r="45" spans="1:67" s="5" customFormat="1" ht="12.75" customHeight="1">
      <c r="A45" s="38"/>
      <c r="B45" s="38" t="s">
        <v>91</v>
      </c>
      <c r="C45" s="38"/>
      <c r="D45" s="52" t="s">
        <v>89</v>
      </c>
      <c r="E45" s="38"/>
      <c r="F45" s="38"/>
      <c r="G45" s="38"/>
      <c r="H45" s="19"/>
      <c r="I45" s="49"/>
      <c r="J45" s="49">
        <v>3709</v>
      </c>
      <c r="K45" s="20"/>
      <c r="L45" s="70">
        <f t="shared" si="0"/>
        <v>0</v>
      </c>
      <c r="M45" s="22"/>
      <c r="N45" s="22"/>
      <c r="O45" s="28"/>
      <c r="P45" s="22"/>
      <c r="Q45" s="28"/>
      <c r="R45" s="22"/>
      <c r="S45" s="28"/>
      <c r="T45" s="22"/>
      <c r="U45" s="28"/>
      <c r="V45" s="22"/>
      <c r="W45" s="41">
        <v>0.15</v>
      </c>
      <c r="X45" s="41">
        <f t="shared" si="16"/>
        <v>556.35</v>
      </c>
      <c r="Y45" s="22"/>
      <c r="Z45" s="22"/>
      <c r="AA45" s="28"/>
      <c r="AB45" s="22"/>
      <c r="AC45" s="42">
        <f t="shared" si="5"/>
        <v>556.35</v>
      </c>
      <c r="AD45" s="28"/>
      <c r="AE45" s="22"/>
      <c r="AF45" s="40"/>
      <c r="AG45" s="22"/>
      <c r="AH45" s="42">
        <f t="shared" si="6"/>
        <v>0</v>
      </c>
      <c r="AI45" s="22"/>
      <c r="AJ45" s="22"/>
      <c r="AK45" s="24"/>
      <c r="AL45" s="24"/>
      <c r="AM45" s="22"/>
      <c r="AN45" s="22"/>
      <c r="AO45" s="43"/>
      <c r="AP45" s="22"/>
      <c r="AQ45" s="22"/>
      <c r="AR45" s="22"/>
      <c r="AS45" s="22"/>
      <c r="AT45" s="44">
        <f t="shared" si="7"/>
        <v>0</v>
      </c>
      <c r="AU45" s="26"/>
      <c r="AV45" s="37"/>
      <c r="AW45" s="26"/>
      <c r="AX45" s="37"/>
      <c r="AY45" s="26"/>
      <c r="AZ45" s="26"/>
      <c r="BA45" s="26"/>
      <c r="BB45" s="42">
        <f t="shared" si="8"/>
        <v>0</v>
      </c>
      <c r="BC45" s="41">
        <f t="shared" si="17"/>
        <v>556.35</v>
      </c>
      <c r="BD45" s="41">
        <f t="shared" si="12"/>
        <v>389.445</v>
      </c>
      <c r="BE45" s="41">
        <f t="shared" si="18"/>
        <v>445.08000000000004</v>
      </c>
      <c r="BF45" s="41">
        <f t="shared" si="19"/>
        <v>1390.875</v>
      </c>
      <c r="BG45" s="22"/>
      <c r="BH45" s="22"/>
      <c r="BI45" s="27"/>
      <c r="BJ45" s="22"/>
      <c r="BK45" s="21"/>
      <c r="BL45" s="42">
        <f t="shared" si="10"/>
        <v>1390.875</v>
      </c>
      <c r="BM45" s="45"/>
      <c r="BN45" s="45"/>
      <c r="BO45" s="45"/>
    </row>
    <row r="46" spans="1:67" s="5" customFormat="1" ht="12.75" customHeight="1">
      <c r="A46" s="38"/>
      <c r="B46" s="38" t="s">
        <v>92</v>
      </c>
      <c r="C46" s="38"/>
      <c r="D46" s="38" t="s">
        <v>66</v>
      </c>
      <c r="E46" s="38"/>
      <c r="F46" s="38"/>
      <c r="G46" s="38"/>
      <c r="H46" s="19"/>
      <c r="I46" s="20"/>
      <c r="J46" s="49">
        <v>2942</v>
      </c>
      <c r="K46" s="20"/>
      <c r="L46" s="70">
        <f t="shared" si="0"/>
        <v>0</v>
      </c>
      <c r="M46" s="22"/>
      <c r="N46" s="22"/>
      <c r="O46" s="28"/>
      <c r="P46" s="22"/>
      <c r="Q46" s="28"/>
      <c r="R46" s="22"/>
      <c r="S46" s="28"/>
      <c r="T46" s="22"/>
      <c r="U46" s="28"/>
      <c r="V46" s="22"/>
      <c r="W46" s="41">
        <v>0.15</v>
      </c>
      <c r="X46" s="41">
        <f t="shared" si="16"/>
        <v>441.3</v>
      </c>
      <c r="Y46" s="22"/>
      <c r="Z46" s="22"/>
      <c r="AA46" s="28"/>
      <c r="AB46" s="22"/>
      <c r="AC46" s="42">
        <f t="shared" si="5"/>
        <v>441.3</v>
      </c>
      <c r="AD46" s="28"/>
      <c r="AE46" s="22"/>
      <c r="AF46" s="40"/>
      <c r="AG46" s="22"/>
      <c r="AH46" s="42">
        <f t="shared" si="6"/>
        <v>0</v>
      </c>
      <c r="AI46" s="22"/>
      <c r="AJ46" s="22"/>
      <c r="AK46" s="24"/>
      <c r="AL46" s="24"/>
      <c r="AM46" s="22"/>
      <c r="AN46" s="22"/>
      <c r="AO46" s="43"/>
      <c r="AP46" s="22"/>
      <c r="AQ46" s="22"/>
      <c r="AR46" s="22"/>
      <c r="AS46" s="22"/>
      <c r="AT46" s="44">
        <f t="shared" si="7"/>
        <v>0</v>
      </c>
      <c r="AU46" s="26"/>
      <c r="AV46" s="37"/>
      <c r="AW46" s="26"/>
      <c r="AX46" s="37"/>
      <c r="AY46" s="26"/>
      <c r="AZ46" s="26"/>
      <c r="BA46" s="26"/>
      <c r="BB46" s="42">
        <f t="shared" si="8"/>
        <v>0</v>
      </c>
      <c r="BC46" s="41">
        <f t="shared" si="17"/>
        <v>441.3</v>
      </c>
      <c r="BD46" s="41">
        <f t="shared" si="12"/>
        <v>308.90999999999997</v>
      </c>
      <c r="BE46" s="41">
        <f t="shared" si="18"/>
        <v>353.04</v>
      </c>
      <c r="BF46" s="41">
        <f t="shared" si="19"/>
        <v>1103.25</v>
      </c>
      <c r="BG46" s="22"/>
      <c r="BH46" s="22"/>
      <c r="BI46" s="27"/>
      <c r="BJ46" s="22"/>
      <c r="BK46" s="21"/>
      <c r="BL46" s="42">
        <f t="shared" si="10"/>
        <v>1103.25</v>
      </c>
      <c r="BM46" s="45"/>
      <c r="BN46" s="45"/>
      <c r="BO46" s="45"/>
    </row>
    <row r="47" spans="1:67" s="5" customFormat="1" ht="12.75" customHeight="1">
      <c r="A47" s="38"/>
      <c r="B47" s="38" t="s">
        <v>93</v>
      </c>
      <c r="C47" s="38"/>
      <c r="D47" s="38" t="s">
        <v>66</v>
      </c>
      <c r="E47" s="38"/>
      <c r="F47" s="38"/>
      <c r="G47" s="38"/>
      <c r="H47" s="19"/>
      <c r="I47" s="20"/>
      <c r="J47" s="49">
        <v>2942</v>
      </c>
      <c r="K47" s="20"/>
      <c r="L47" s="70">
        <f t="shared" si="0"/>
        <v>0</v>
      </c>
      <c r="M47" s="22"/>
      <c r="N47" s="22"/>
      <c r="O47" s="28"/>
      <c r="P47" s="22"/>
      <c r="Q47" s="28"/>
      <c r="R47" s="22"/>
      <c r="S47" s="28"/>
      <c r="T47" s="22"/>
      <c r="U47" s="28"/>
      <c r="V47" s="22"/>
      <c r="W47" s="41">
        <v>0.15</v>
      </c>
      <c r="X47" s="41">
        <f t="shared" si="16"/>
        <v>441.3</v>
      </c>
      <c r="Y47" s="22"/>
      <c r="Z47" s="22"/>
      <c r="AA47" s="28"/>
      <c r="AB47" s="22"/>
      <c r="AC47" s="42">
        <f t="shared" si="5"/>
        <v>441.3</v>
      </c>
      <c r="AD47" s="28"/>
      <c r="AE47" s="22"/>
      <c r="AF47" s="40"/>
      <c r="AG47" s="22"/>
      <c r="AH47" s="42">
        <f t="shared" si="6"/>
        <v>0</v>
      </c>
      <c r="AI47" s="22"/>
      <c r="AJ47" s="22"/>
      <c r="AK47" s="24"/>
      <c r="AL47" s="24"/>
      <c r="AM47" s="22"/>
      <c r="AN47" s="22"/>
      <c r="AO47" s="43"/>
      <c r="AP47" s="22"/>
      <c r="AQ47" s="22"/>
      <c r="AR47" s="22"/>
      <c r="AS47" s="22"/>
      <c r="AT47" s="44">
        <f t="shared" si="7"/>
        <v>0</v>
      </c>
      <c r="AU47" s="26"/>
      <c r="AV47" s="37"/>
      <c r="AW47" s="26"/>
      <c r="AX47" s="37"/>
      <c r="AY47" s="26"/>
      <c r="AZ47" s="26"/>
      <c r="BA47" s="26"/>
      <c r="BB47" s="42">
        <f t="shared" si="8"/>
        <v>0</v>
      </c>
      <c r="BC47" s="41">
        <f>L47+AC47+BB47+AH47+AT47</f>
        <v>441.3</v>
      </c>
      <c r="BD47" s="41">
        <f>BC47*0.7</f>
        <v>308.90999999999997</v>
      </c>
      <c r="BE47" s="41">
        <f>BC47*0.8</f>
        <v>353.04</v>
      </c>
      <c r="BF47" s="41">
        <f>BC47+BD47+BE47</f>
        <v>1103.25</v>
      </c>
      <c r="BG47" s="22"/>
      <c r="BH47" s="22"/>
      <c r="BI47" s="27"/>
      <c r="BJ47" s="22"/>
      <c r="BK47" s="21"/>
      <c r="BL47" s="42">
        <f t="shared" si="10"/>
        <v>1103.25</v>
      </c>
      <c r="BM47" s="45"/>
      <c r="BN47" s="45"/>
      <c r="BO47" s="45"/>
    </row>
    <row r="48" spans="1:67" s="5" customFormat="1" ht="12.75" customHeight="1">
      <c r="A48" s="38"/>
      <c r="B48" s="38"/>
      <c r="C48" s="38"/>
      <c r="D48" s="38"/>
      <c r="E48" s="38"/>
      <c r="F48" s="38"/>
      <c r="G48" s="38"/>
      <c r="H48" s="19"/>
      <c r="I48" s="20"/>
      <c r="J48" s="39"/>
      <c r="K48" s="20"/>
      <c r="L48" s="70"/>
      <c r="M48" s="22"/>
      <c r="N48" s="22"/>
      <c r="O48" s="28"/>
      <c r="P48" s="22"/>
      <c r="Q48" s="28"/>
      <c r="R48" s="22"/>
      <c r="S48" s="28"/>
      <c r="T48" s="22"/>
      <c r="U48" s="28"/>
      <c r="V48" s="22"/>
      <c r="W48" s="41">
        <v>0.15</v>
      </c>
      <c r="X48" s="41">
        <f t="shared" si="16"/>
        <v>0</v>
      </c>
      <c r="Y48" s="22"/>
      <c r="Z48" s="22"/>
      <c r="AA48" s="28"/>
      <c r="AB48" s="22"/>
      <c r="AC48" s="42">
        <f t="shared" si="5"/>
        <v>0</v>
      </c>
      <c r="AD48" s="28"/>
      <c r="AE48" s="22"/>
      <c r="AF48" s="40"/>
      <c r="AG48" s="22"/>
      <c r="AH48" s="42">
        <f t="shared" si="6"/>
        <v>0</v>
      </c>
      <c r="AI48" s="22"/>
      <c r="AJ48" s="22"/>
      <c r="AK48" s="24"/>
      <c r="AL48" s="24"/>
      <c r="AM48" s="22"/>
      <c r="AN48" s="22"/>
      <c r="AO48" s="43"/>
      <c r="AP48" s="22"/>
      <c r="AQ48" s="22"/>
      <c r="AR48" s="22"/>
      <c r="AS48" s="22"/>
      <c r="AT48" s="44">
        <f t="shared" si="7"/>
        <v>0</v>
      </c>
      <c r="AU48" s="26"/>
      <c r="AV48" s="37"/>
      <c r="AW48" s="26"/>
      <c r="AX48" s="37"/>
      <c r="AY48" s="26"/>
      <c r="AZ48" s="26"/>
      <c r="BA48" s="26"/>
      <c r="BB48" s="42">
        <f t="shared" si="8"/>
        <v>0</v>
      </c>
      <c r="BC48" s="41"/>
      <c r="BD48" s="41"/>
      <c r="BE48" s="41"/>
      <c r="BF48" s="41"/>
      <c r="BG48" s="22"/>
      <c r="BH48" s="22"/>
      <c r="BI48" s="27"/>
      <c r="BJ48" s="22"/>
      <c r="BK48" s="21"/>
      <c r="BL48" s="42">
        <f t="shared" si="10"/>
        <v>0</v>
      </c>
      <c r="BM48" s="45"/>
      <c r="BN48" s="45"/>
      <c r="BO48" s="45"/>
    </row>
    <row r="49" spans="1:67" s="5" customFormat="1" ht="12.75" customHeight="1">
      <c r="A49" s="38"/>
      <c r="B49" s="38"/>
      <c r="C49" s="38"/>
      <c r="D49" s="38"/>
      <c r="E49" s="38"/>
      <c r="F49" s="38"/>
      <c r="G49" s="38"/>
      <c r="H49" s="19"/>
      <c r="I49" s="20"/>
      <c r="J49" s="39"/>
      <c r="K49" s="20"/>
      <c r="L49" s="70"/>
      <c r="M49" s="22"/>
      <c r="N49" s="22"/>
      <c r="O49" s="28"/>
      <c r="P49" s="22"/>
      <c r="Q49" s="28"/>
      <c r="R49" s="22"/>
      <c r="S49" s="28"/>
      <c r="T49" s="22"/>
      <c r="U49" s="28"/>
      <c r="V49" s="22"/>
      <c r="W49" s="41">
        <v>0.15</v>
      </c>
      <c r="X49" s="41">
        <f t="shared" si="16"/>
        <v>0</v>
      </c>
      <c r="Y49" s="22"/>
      <c r="Z49" s="22"/>
      <c r="AA49" s="28"/>
      <c r="AB49" s="22"/>
      <c r="AC49" s="42">
        <f t="shared" si="5"/>
        <v>0</v>
      </c>
      <c r="AD49" s="28"/>
      <c r="AE49" s="22"/>
      <c r="AF49" s="40"/>
      <c r="AG49" s="22"/>
      <c r="AH49" s="42">
        <f t="shared" si="6"/>
        <v>0</v>
      </c>
      <c r="AI49" s="22"/>
      <c r="AJ49" s="22"/>
      <c r="AK49" s="24"/>
      <c r="AL49" s="24"/>
      <c r="AM49" s="22"/>
      <c r="AN49" s="22"/>
      <c r="AO49" s="43"/>
      <c r="AP49" s="22"/>
      <c r="AQ49" s="22"/>
      <c r="AR49" s="22"/>
      <c r="AS49" s="22"/>
      <c r="AT49" s="44">
        <f t="shared" si="7"/>
        <v>0</v>
      </c>
      <c r="AU49" s="26"/>
      <c r="AV49" s="37"/>
      <c r="AW49" s="26"/>
      <c r="AX49" s="37"/>
      <c r="AY49" s="26"/>
      <c r="AZ49" s="26"/>
      <c r="BA49" s="26"/>
      <c r="BB49" s="42">
        <f t="shared" si="8"/>
        <v>0</v>
      </c>
      <c r="BC49" s="41"/>
      <c r="BD49" s="41"/>
      <c r="BE49" s="41"/>
      <c r="BF49" s="41"/>
      <c r="BG49" s="22"/>
      <c r="BH49" s="22"/>
      <c r="BI49" s="27"/>
      <c r="BJ49" s="22"/>
      <c r="BK49" s="21"/>
      <c r="BL49" s="42">
        <f t="shared" si="10"/>
        <v>0</v>
      </c>
      <c r="BM49" s="45"/>
      <c r="BN49" s="45"/>
      <c r="BO49" s="45"/>
    </row>
    <row r="50" spans="1:70" ht="25.5" customHeight="1">
      <c r="A50" s="33">
        <v>5</v>
      </c>
      <c r="B50" s="73" t="s">
        <v>94</v>
      </c>
      <c r="C50" s="73"/>
      <c r="D50" s="53"/>
      <c r="E50" s="19"/>
      <c r="F50" s="19"/>
      <c r="G50" s="19"/>
      <c r="H50" s="19"/>
      <c r="I50" s="46">
        <f>SUM(I51:I62)</f>
        <v>0</v>
      </c>
      <c r="J50" s="47">
        <v>2302</v>
      </c>
      <c r="K50" s="20"/>
      <c r="L50" s="71"/>
      <c r="M50" s="22"/>
      <c r="N50" s="46">
        <f>SUM(N51:N62)</f>
        <v>0</v>
      </c>
      <c r="O50" s="46"/>
      <c r="P50" s="46">
        <f aca="true" t="shared" si="20" ref="P50:BL50">SUM(P51:P62)</f>
        <v>0</v>
      </c>
      <c r="Q50" s="46"/>
      <c r="R50" s="46">
        <f t="shared" si="20"/>
        <v>0</v>
      </c>
      <c r="S50" s="46"/>
      <c r="T50" s="46">
        <f t="shared" si="20"/>
        <v>0</v>
      </c>
      <c r="U50" s="46"/>
      <c r="V50" s="46">
        <f t="shared" si="20"/>
        <v>0</v>
      </c>
      <c r="W50" s="46"/>
      <c r="X50" s="46">
        <f t="shared" si="20"/>
        <v>0</v>
      </c>
      <c r="Y50" s="46"/>
      <c r="Z50" s="46">
        <f t="shared" si="20"/>
        <v>0</v>
      </c>
      <c r="AA50" s="46"/>
      <c r="AB50" s="46">
        <f t="shared" si="20"/>
        <v>0</v>
      </c>
      <c r="AC50" s="46">
        <f t="shared" si="20"/>
        <v>0</v>
      </c>
      <c r="AD50" s="46"/>
      <c r="AE50" s="46">
        <f t="shared" si="20"/>
        <v>0</v>
      </c>
      <c r="AF50" s="46"/>
      <c r="AG50" s="46">
        <f t="shared" si="20"/>
        <v>0</v>
      </c>
      <c r="AH50" s="46">
        <f t="shared" si="20"/>
        <v>0</v>
      </c>
      <c r="AI50" s="46"/>
      <c r="AJ50" s="46">
        <f t="shared" si="20"/>
        <v>0</v>
      </c>
      <c r="AK50" s="46"/>
      <c r="AL50" s="46">
        <f t="shared" si="20"/>
        <v>0</v>
      </c>
      <c r="AM50" s="46"/>
      <c r="AN50" s="46"/>
      <c r="AO50" s="46">
        <f t="shared" si="20"/>
        <v>0</v>
      </c>
      <c r="AP50" s="46"/>
      <c r="AQ50" s="46"/>
      <c r="AR50" s="46">
        <f t="shared" si="20"/>
        <v>0</v>
      </c>
      <c r="AS50" s="46">
        <f t="shared" si="20"/>
        <v>0</v>
      </c>
      <c r="AT50" s="46">
        <f t="shared" si="20"/>
        <v>0</v>
      </c>
      <c r="AU50" s="46">
        <f t="shared" si="20"/>
        <v>0</v>
      </c>
      <c r="AV50" s="46">
        <f t="shared" si="20"/>
        <v>0</v>
      </c>
      <c r="AW50" s="46">
        <f t="shared" si="20"/>
        <v>0</v>
      </c>
      <c r="AX50" s="46"/>
      <c r="AY50" s="46"/>
      <c r="AZ50" s="46"/>
      <c r="BA50" s="46"/>
      <c r="BB50" s="46">
        <f t="shared" si="20"/>
        <v>0</v>
      </c>
      <c r="BC50" s="46">
        <f t="shared" si="20"/>
        <v>0</v>
      </c>
      <c r="BD50" s="46">
        <f t="shared" si="20"/>
        <v>0</v>
      </c>
      <c r="BE50" s="46">
        <f t="shared" si="20"/>
        <v>0</v>
      </c>
      <c r="BF50" s="46">
        <f t="shared" si="20"/>
        <v>0</v>
      </c>
      <c r="BG50" s="46"/>
      <c r="BH50" s="46"/>
      <c r="BI50" s="46"/>
      <c r="BJ50" s="46"/>
      <c r="BK50" s="46"/>
      <c r="BL50" s="46">
        <f t="shared" si="20"/>
        <v>0</v>
      </c>
      <c r="BO50" s="45"/>
      <c r="BR50" s="48"/>
    </row>
    <row r="51" spans="1:68" ht="12.75">
      <c r="A51" s="54"/>
      <c r="B51" s="54" t="s">
        <v>95</v>
      </c>
      <c r="C51" s="55"/>
      <c r="D51" s="55" t="s">
        <v>62</v>
      </c>
      <c r="E51" s="56"/>
      <c r="F51" s="55"/>
      <c r="G51" s="55"/>
      <c r="H51" s="55"/>
      <c r="I51" s="39"/>
      <c r="J51" s="39">
        <f>$J$50*I51</f>
        <v>0</v>
      </c>
      <c r="K51" s="39"/>
      <c r="L51" s="69">
        <f>J51*K51</f>
        <v>0</v>
      </c>
      <c r="M51" s="57"/>
      <c r="N51" s="41"/>
      <c r="O51" s="41"/>
      <c r="P51" s="41"/>
      <c r="Q51" s="41"/>
      <c r="R51" s="41"/>
      <c r="S51" s="41"/>
      <c r="T51" s="41"/>
      <c r="U51" s="41"/>
      <c r="V51" s="41"/>
      <c r="W51" s="41">
        <v>0.15</v>
      </c>
      <c r="X51" s="41">
        <f>J51*W51</f>
        <v>0</v>
      </c>
      <c r="Y51" s="41"/>
      <c r="Z51" s="41"/>
      <c r="AA51" s="41"/>
      <c r="AB51" s="41"/>
      <c r="AC51" s="42">
        <f>N51+P51+R51+T51+V51+X51+Z51+AB51</f>
        <v>0</v>
      </c>
      <c r="AD51" s="41"/>
      <c r="AE51" s="41"/>
      <c r="AF51" s="41"/>
      <c r="AG51" s="41"/>
      <c r="AH51" s="42">
        <f>AE51+AG51</f>
        <v>0</v>
      </c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2">
        <f>AJ51+AL51+AO51+AR51</f>
        <v>0</v>
      </c>
      <c r="AU51" s="41"/>
      <c r="AV51" s="41"/>
      <c r="AW51" s="41">
        <f>J51*0.15</f>
        <v>0</v>
      </c>
      <c r="AX51" s="41"/>
      <c r="AY51" s="41"/>
      <c r="AZ51" s="41"/>
      <c r="BA51" s="41"/>
      <c r="BB51" s="42">
        <f>SUM(AU51:BA51)</f>
        <v>0</v>
      </c>
      <c r="BC51" s="41">
        <f>L51+AC51+BB51+AH51+AT51</f>
        <v>0</v>
      </c>
      <c r="BD51" s="41">
        <f aca="true" t="shared" si="21" ref="BD51:BD67">BC51*0.7</f>
        <v>0</v>
      </c>
      <c r="BE51" s="41">
        <f aca="true" t="shared" si="22" ref="BE51:BE60">BC51*0.8</f>
        <v>0</v>
      </c>
      <c r="BF51" s="41">
        <f aca="true" t="shared" si="23" ref="BF51:BF60">BC51+BD51+BE51</f>
        <v>0</v>
      </c>
      <c r="BG51" s="41"/>
      <c r="BH51" s="41"/>
      <c r="BI51" s="41"/>
      <c r="BJ51" s="41"/>
      <c r="BK51" s="41"/>
      <c r="BL51" s="42">
        <f>BF51+BK51</f>
        <v>0</v>
      </c>
      <c r="BM51" s="45"/>
      <c r="BN51" s="45"/>
      <c r="BO51" s="45"/>
      <c r="BP51" s="45"/>
    </row>
    <row r="52" spans="1:68" ht="12.75">
      <c r="A52" s="58"/>
      <c r="B52" s="54" t="s">
        <v>95</v>
      </c>
      <c r="C52" s="55"/>
      <c r="D52" s="55" t="s">
        <v>62</v>
      </c>
      <c r="E52" s="56"/>
      <c r="F52" s="55"/>
      <c r="G52" s="55"/>
      <c r="H52" s="55"/>
      <c r="I52" s="39"/>
      <c r="J52" s="39">
        <f aca="true" t="shared" si="24" ref="J52:J61">$J$50*I52</f>
        <v>0</v>
      </c>
      <c r="K52" s="39"/>
      <c r="L52" s="69">
        <f aca="true" t="shared" si="25" ref="L52:L60">J52*K52</f>
        <v>0</v>
      </c>
      <c r="M52" s="57"/>
      <c r="N52" s="41"/>
      <c r="O52" s="41"/>
      <c r="P52" s="41"/>
      <c r="Q52" s="41"/>
      <c r="R52" s="41"/>
      <c r="S52" s="41"/>
      <c r="T52" s="41"/>
      <c r="U52" s="41"/>
      <c r="V52" s="41"/>
      <c r="W52" s="41">
        <v>0.15</v>
      </c>
      <c r="X52" s="41">
        <f aca="true" t="shared" si="26" ref="X52:X67">J52*W52</f>
        <v>0</v>
      </c>
      <c r="Y52" s="41"/>
      <c r="Z52" s="41"/>
      <c r="AA52" s="41"/>
      <c r="AB52" s="41"/>
      <c r="AC52" s="42">
        <f aca="true" t="shared" si="27" ref="AC52:AC67">N52+P52+R52+T52+V52+X52+Z52+AB52</f>
        <v>0</v>
      </c>
      <c r="AD52" s="41"/>
      <c r="AE52" s="41"/>
      <c r="AF52" s="41"/>
      <c r="AG52" s="41"/>
      <c r="AH52" s="42">
        <f aca="true" t="shared" si="28" ref="AH52:AH67">AE52+AG52</f>
        <v>0</v>
      </c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2">
        <f aca="true" t="shared" si="29" ref="AT52:AT67">AJ52+AL52+AO52+AR52</f>
        <v>0</v>
      </c>
      <c r="AU52" s="41"/>
      <c r="AV52" s="41">
        <f>J52*0.1</f>
        <v>0</v>
      </c>
      <c r="AW52" s="41"/>
      <c r="AX52" s="41"/>
      <c r="AY52" s="41"/>
      <c r="AZ52" s="41"/>
      <c r="BA52" s="41"/>
      <c r="BB52" s="42">
        <f aca="true" t="shared" si="30" ref="BB52:BB67">SUM(AU52:BA52)</f>
        <v>0</v>
      </c>
      <c r="BC52" s="41">
        <f aca="true" t="shared" si="31" ref="BC52:BC60">L52+AC52+BB52+AH52+AT52</f>
        <v>0</v>
      </c>
      <c r="BD52" s="41">
        <f t="shared" si="21"/>
        <v>0</v>
      </c>
      <c r="BE52" s="41">
        <f t="shared" si="22"/>
        <v>0</v>
      </c>
      <c r="BF52" s="41">
        <f t="shared" si="23"/>
        <v>0</v>
      </c>
      <c r="BG52" s="41"/>
      <c r="BH52" s="41"/>
      <c r="BI52" s="41"/>
      <c r="BJ52" s="41"/>
      <c r="BK52" s="41"/>
      <c r="BL52" s="42">
        <f aca="true" t="shared" si="32" ref="BL52:BL67">BF52+BK52</f>
        <v>0</v>
      </c>
      <c r="BM52" s="45"/>
      <c r="BN52" s="45"/>
      <c r="BO52" s="45"/>
      <c r="BP52" s="45"/>
    </row>
    <row r="53" spans="1:67" ht="12.75">
      <c r="A53" s="58"/>
      <c r="B53" s="54" t="s">
        <v>95</v>
      </c>
      <c r="C53" s="55"/>
      <c r="D53" s="55" t="s">
        <v>62</v>
      </c>
      <c r="E53" s="56"/>
      <c r="F53" s="55"/>
      <c r="G53" s="55"/>
      <c r="H53" s="55"/>
      <c r="I53" s="39"/>
      <c r="J53" s="39">
        <f t="shared" si="24"/>
        <v>0</v>
      </c>
      <c r="K53" s="39"/>
      <c r="L53" s="69">
        <f>J53*K53</f>
        <v>0</v>
      </c>
      <c r="M53" s="57"/>
      <c r="N53" s="41"/>
      <c r="O53" s="41"/>
      <c r="P53" s="41"/>
      <c r="Q53" s="41"/>
      <c r="R53" s="41"/>
      <c r="S53" s="41"/>
      <c r="T53" s="41"/>
      <c r="U53" s="41"/>
      <c r="V53" s="41"/>
      <c r="W53" s="41">
        <v>0.15</v>
      </c>
      <c r="X53" s="41">
        <f>J53*W53</f>
        <v>0</v>
      </c>
      <c r="Y53" s="41"/>
      <c r="Z53" s="41"/>
      <c r="AA53" s="41"/>
      <c r="AB53" s="41"/>
      <c r="AC53" s="42">
        <f>N53+P53+R53+T53+V53+X53+Z53+AB53</f>
        <v>0</v>
      </c>
      <c r="AD53" s="41"/>
      <c r="AE53" s="41"/>
      <c r="AF53" s="41"/>
      <c r="AG53" s="41"/>
      <c r="AH53" s="42">
        <f>AE53+AG53</f>
        <v>0</v>
      </c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2">
        <f t="shared" si="29"/>
        <v>0</v>
      </c>
      <c r="AU53" s="41"/>
      <c r="AV53" s="41">
        <f>J53*0.1</f>
        <v>0</v>
      </c>
      <c r="AW53" s="41"/>
      <c r="AX53" s="41"/>
      <c r="AY53" s="41"/>
      <c r="AZ53" s="41"/>
      <c r="BA53" s="41"/>
      <c r="BB53" s="42">
        <f>SUM(AU53:BA53)</f>
        <v>0</v>
      </c>
      <c r="BC53" s="41">
        <f>L53+AC53+BB53+AH53+AT53</f>
        <v>0</v>
      </c>
      <c r="BD53" s="41">
        <f>BC53*0.7</f>
        <v>0</v>
      </c>
      <c r="BE53" s="41">
        <f>BC53*0.8</f>
        <v>0</v>
      </c>
      <c r="BF53" s="41">
        <f>BC53+BD53+BE53</f>
        <v>0</v>
      </c>
      <c r="BG53" s="41"/>
      <c r="BH53" s="41"/>
      <c r="BI53" s="41"/>
      <c r="BJ53" s="41"/>
      <c r="BK53" s="41"/>
      <c r="BL53" s="42">
        <f>BF53+BK53</f>
        <v>0</v>
      </c>
      <c r="BM53" s="45"/>
      <c r="BN53" s="45"/>
      <c r="BO53" s="45"/>
    </row>
    <row r="54" spans="1:68" ht="12.75">
      <c r="A54" s="54"/>
      <c r="B54" s="54" t="s">
        <v>96</v>
      </c>
      <c r="C54" s="55"/>
      <c r="D54" s="55" t="s">
        <v>62</v>
      </c>
      <c r="E54" s="56"/>
      <c r="F54" s="55"/>
      <c r="G54" s="55"/>
      <c r="H54" s="55"/>
      <c r="I54" s="39"/>
      <c r="J54" s="39">
        <f t="shared" si="24"/>
        <v>0</v>
      </c>
      <c r="K54" s="39"/>
      <c r="L54" s="69">
        <f t="shared" si="25"/>
        <v>0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>
        <v>0.15</v>
      </c>
      <c r="X54" s="41">
        <f t="shared" si="26"/>
        <v>0</v>
      </c>
      <c r="Y54" s="41"/>
      <c r="Z54" s="41"/>
      <c r="AA54" s="41"/>
      <c r="AB54" s="41">
        <f>J54*AA54</f>
        <v>0</v>
      </c>
      <c r="AC54" s="42">
        <f t="shared" si="27"/>
        <v>0</v>
      </c>
      <c r="AD54" s="41"/>
      <c r="AE54" s="41"/>
      <c r="AF54" s="41"/>
      <c r="AG54" s="41"/>
      <c r="AH54" s="42">
        <f t="shared" si="28"/>
        <v>0</v>
      </c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2">
        <f t="shared" si="29"/>
        <v>0</v>
      </c>
      <c r="AU54" s="41"/>
      <c r="AV54" s="41"/>
      <c r="AW54" s="41">
        <f aca="true" t="shared" si="33" ref="AW54:AW62">J54*0.15</f>
        <v>0</v>
      </c>
      <c r="AX54" s="41"/>
      <c r="AY54" s="41"/>
      <c r="AZ54" s="41"/>
      <c r="BA54" s="41"/>
      <c r="BB54" s="42">
        <f t="shared" si="30"/>
        <v>0</v>
      </c>
      <c r="BC54" s="41">
        <f t="shared" si="31"/>
        <v>0</v>
      </c>
      <c r="BD54" s="41">
        <f t="shared" si="21"/>
        <v>0</v>
      </c>
      <c r="BE54" s="41">
        <f t="shared" si="22"/>
        <v>0</v>
      </c>
      <c r="BF54" s="41">
        <f t="shared" si="23"/>
        <v>0</v>
      </c>
      <c r="BG54" s="41"/>
      <c r="BH54" s="41"/>
      <c r="BI54" s="41"/>
      <c r="BJ54" s="41"/>
      <c r="BK54" s="41"/>
      <c r="BL54" s="42">
        <f>BF54+BK54</f>
        <v>0</v>
      </c>
      <c r="BM54" s="45"/>
      <c r="BN54" s="45"/>
      <c r="BO54" s="45"/>
      <c r="BP54" s="45"/>
    </row>
    <row r="55" spans="1:68" ht="12.75">
      <c r="A55" s="54"/>
      <c r="B55" s="54" t="s">
        <v>96</v>
      </c>
      <c r="C55" s="55"/>
      <c r="D55" s="55" t="s">
        <v>62</v>
      </c>
      <c r="E55" s="56"/>
      <c r="F55" s="55"/>
      <c r="G55" s="55"/>
      <c r="H55" s="55"/>
      <c r="I55" s="39"/>
      <c r="J55" s="39">
        <f t="shared" si="24"/>
        <v>0</v>
      </c>
      <c r="K55" s="39"/>
      <c r="L55" s="69">
        <f t="shared" si="25"/>
        <v>0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>
        <v>0.15</v>
      </c>
      <c r="X55" s="41">
        <f t="shared" si="26"/>
        <v>0</v>
      </c>
      <c r="Y55" s="41"/>
      <c r="Z55" s="41"/>
      <c r="AA55" s="41"/>
      <c r="AB55" s="41">
        <f>J55*AA55</f>
        <v>0</v>
      </c>
      <c r="AC55" s="42">
        <f t="shared" si="27"/>
        <v>0</v>
      </c>
      <c r="AD55" s="41"/>
      <c r="AE55" s="41"/>
      <c r="AF55" s="41"/>
      <c r="AG55" s="41"/>
      <c r="AH55" s="42">
        <f t="shared" si="28"/>
        <v>0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2">
        <f t="shared" si="29"/>
        <v>0</v>
      </c>
      <c r="AU55" s="41"/>
      <c r="AV55" s="41"/>
      <c r="AW55" s="41">
        <f t="shared" si="33"/>
        <v>0</v>
      </c>
      <c r="AX55" s="41"/>
      <c r="AY55" s="41"/>
      <c r="AZ55" s="41"/>
      <c r="BA55" s="41"/>
      <c r="BB55" s="42">
        <f t="shared" si="30"/>
        <v>0</v>
      </c>
      <c r="BC55" s="41">
        <f t="shared" si="31"/>
        <v>0</v>
      </c>
      <c r="BD55" s="41">
        <f t="shared" si="21"/>
        <v>0</v>
      </c>
      <c r="BE55" s="41">
        <f t="shared" si="22"/>
        <v>0</v>
      </c>
      <c r="BF55" s="41">
        <f t="shared" si="23"/>
        <v>0</v>
      </c>
      <c r="BG55" s="41"/>
      <c r="BH55" s="41"/>
      <c r="BI55" s="41"/>
      <c r="BJ55" s="41"/>
      <c r="BK55" s="41"/>
      <c r="BL55" s="42">
        <f t="shared" si="32"/>
        <v>0</v>
      </c>
      <c r="BM55" s="45"/>
      <c r="BN55" s="45"/>
      <c r="BO55" s="45"/>
      <c r="BP55" s="45"/>
    </row>
    <row r="56" spans="1:68" ht="12.75">
      <c r="A56" s="54"/>
      <c r="B56" s="54" t="s">
        <v>96</v>
      </c>
      <c r="C56" s="55"/>
      <c r="D56" s="55" t="s">
        <v>62</v>
      </c>
      <c r="E56" s="56"/>
      <c r="F56" s="55"/>
      <c r="G56" s="55"/>
      <c r="H56" s="55"/>
      <c r="I56" s="39"/>
      <c r="J56" s="39">
        <f t="shared" si="24"/>
        <v>0</v>
      </c>
      <c r="K56" s="39"/>
      <c r="L56" s="69">
        <f t="shared" si="25"/>
        <v>0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>
        <v>0.15</v>
      </c>
      <c r="X56" s="41">
        <f t="shared" si="26"/>
        <v>0</v>
      </c>
      <c r="Y56" s="41"/>
      <c r="Z56" s="41"/>
      <c r="AA56" s="41"/>
      <c r="AB56" s="41">
        <f>J56*AA56</f>
        <v>0</v>
      </c>
      <c r="AC56" s="42">
        <f t="shared" si="27"/>
        <v>0</v>
      </c>
      <c r="AD56" s="41"/>
      <c r="AE56" s="41"/>
      <c r="AF56" s="41"/>
      <c r="AG56" s="41"/>
      <c r="AH56" s="42">
        <f t="shared" si="28"/>
        <v>0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2">
        <f t="shared" si="29"/>
        <v>0</v>
      </c>
      <c r="AU56" s="41"/>
      <c r="AV56" s="41"/>
      <c r="AW56" s="41">
        <f t="shared" si="33"/>
        <v>0</v>
      </c>
      <c r="AX56" s="41"/>
      <c r="AY56" s="41"/>
      <c r="AZ56" s="41"/>
      <c r="BA56" s="41"/>
      <c r="BB56" s="42">
        <f t="shared" si="30"/>
        <v>0</v>
      </c>
      <c r="BC56" s="41">
        <f t="shared" si="31"/>
        <v>0</v>
      </c>
      <c r="BD56" s="41">
        <f t="shared" si="21"/>
        <v>0</v>
      </c>
      <c r="BE56" s="41">
        <f t="shared" si="22"/>
        <v>0</v>
      </c>
      <c r="BF56" s="41">
        <f t="shared" si="23"/>
        <v>0</v>
      </c>
      <c r="BG56" s="41"/>
      <c r="BH56" s="41"/>
      <c r="BI56" s="41"/>
      <c r="BJ56" s="41"/>
      <c r="BK56" s="41"/>
      <c r="BL56" s="42">
        <f t="shared" si="32"/>
        <v>0</v>
      </c>
      <c r="BM56" s="45"/>
      <c r="BN56" s="45"/>
      <c r="BO56" s="45"/>
      <c r="BP56" s="45"/>
    </row>
    <row r="57" spans="1:68" ht="12.75">
      <c r="A57" s="54"/>
      <c r="B57" s="54" t="s">
        <v>97</v>
      </c>
      <c r="C57" s="55"/>
      <c r="D57" s="55" t="s">
        <v>62</v>
      </c>
      <c r="E57" s="56"/>
      <c r="F57" s="55"/>
      <c r="G57" s="55"/>
      <c r="H57" s="55"/>
      <c r="I57" s="39"/>
      <c r="J57" s="39">
        <f t="shared" si="24"/>
        <v>0</v>
      </c>
      <c r="K57" s="39"/>
      <c r="L57" s="69">
        <f t="shared" si="25"/>
        <v>0</v>
      </c>
      <c r="M57" s="41"/>
      <c r="N57" s="41">
        <f>J57*M57</f>
        <v>0</v>
      </c>
      <c r="O57" s="41"/>
      <c r="P57" s="41"/>
      <c r="Q57" s="41"/>
      <c r="R57" s="41">
        <f>J57*Q57</f>
        <v>0</v>
      </c>
      <c r="S57" s="41"/>
      <c r="T57" s="41"/>
      <c r="U57" s="41"/>
      <c r="V57" s="41"/>
      <c r="W57" s="41">
        <v>0.15</v>
      </c>
      <c r="X57" s="41">
        <f t="shared" si="26"/>
        <v>0</v>
      </c>
      <c r="Y57" s="41"/>
      <c r="Z57" s="41"/>
      <c r="AA57" s="41"/>
      <c r="AB57" s="41"/>
      <c r="AC57" s="42">
        <f t="shared" si="27"/>
        <v>0</v>
      </c>
      <c r="AD57" s="41"/>
      <c r="AE57" s="41"/>
      <c r="AF57" s="41"/>
      <c r="AG57" s="41"/>
      <c r="AH57" s="42">
        <f t="shared" si="28"/>
        <v>0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2">
        <f t="shared" si="29"/>
        <v>0</v>
      </c>
      <c r="AU57" s="41"/>
      <c r="AV57" s="41"/>
      <c r="AW57" s="41">
        <f t="shared" si="33"/>
        <v>0</v>
      </c>
      <c r="AX57" s="41"/>
      <c r="AY57" s="41"/>
      <c r="AZ57" s="41"/>
      <c r="BA57" s="41"/>
      <c r="BB57" s="42">
        <f t="shared" si="30"/>
        <v>0</v>
      </c>
      <c r="BC57" s="41">
        <f t="shared" si="31"/>
        <v>0</v>
      </c>
      <c r="BD57" s="41">
        <f t="shared" si="21"/>
        <v>0</v>
      </c>
      <c r="BE57" s="41">
        <f t="shared" si="22"/>
        <v>0</v>
      </c>
      <c r="BF57" s="41">
        <f t="shared" si="23"/>
        <v>0</v>
      </c>
      <c r="BG57" s="41"/>
      <c r="BH57" s="41"/>
      <c r="BI57" s="41"/>
      <c r="BJ57" s="41"/>
      <c r="BK57" s="41"/>
      <c r="BL57" s="42">
        <f t="shared" si="32"/>
        <v>0</v>
      </c>
      <c r="BM57" s="45"/>
      <c r="BN57" s="45"/>
      <c r="BO57" s="45"/>
      <c r="BP57" s="45"/>
    </row>
    <row r="58" spans="1:68" ht="12.75">
      <c r="A58" s="54"/>
      <c r="B58" s="54" t="s">
        <v>97</v>
      </c>
      <c r="C58" s="55"/>
      <c r="D58" s="55" t="s">
        <v>62</v>
      </c>
      <c r="E58" s="56"/>
      <c r="F58" s="55"/>
      <c r="G58" s="55"/>
      <c r="H58" s="55"/>
      <c r="I58" s="39"/>
      <c r="J58" s="39">
        <f t="shared" si="24"/>
        <v>0</v>
      </c>
      <c r="K58" s="39"/>
      <c r="L58" s="69">
        <f t="shared" si="25"/>
        <v>0</v>
      </c>
      <c r="M58" s="41"/>
      <c r="N58" s="41">
        <f>J58*M58</f>
        <v>0</v>
      </c>
      <c r="O58" s="41"/>
      <c r="P58" s="41"/>
      <c r="Q58" s="41"/>
      <c r="R58" s="41">
        <f aca="true" t="shared" si="34" ref="R58:R67">J58*Q58</f>
        <v>0</v>
      </c>
      <c r="S58" s="41"/>
      <c r="T58" s="41"/>
      <c r="U58" s="41"/>
      <c r="V58" s="41"/>
      <c r="W58" s="41">
        <v>0.15</v>
      </c>
      <c r="X58" s="41">
        <f t="shared" si="26"/>
        <v>0</v>
      </c>
      <c r="Y58" s="41"/>
      <c r="Z58" s="41"/>
      <c r="AA58" s="41"/>
      <c r="AB58" s="41"/>
      <c r="AC58" s="42">
        <f t="shared" si="27"/>
        <v>0</v>
      </c>
      <c r="AD58" s="41"/>
      <c r="AE58" s="41"/>
      <c r="AF58" s="41"/>
      <c r="AG58" s="41"/>
      <c r="AH58" s="42">
        <f t="shared" si="28"/>
        <v>0</v>
      </c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2">
        <f t="shared" si="29"/>
        <v>0</v>
      </c>
      <c r="AU58" s="41"/>
      <c r="AV58" s="41"/>
      <c r="AW58" s="41">
        <f t="shared" si="33"/>
        <v>0</v>
      </c>
      <c r="AX58" s="41"/>
      <c r="AY58" s="41"/>
      <c r="AZ58" s="41"/>
      <c r="BA58" s="41"/>
      <c r="BB58" s="42">
        <f t="shared" si="30"/>
        <v>0</v>
      </c>
      <c r="BC58" s="41">
        <f>L58+AC58+BB58+AH58+AT58</f>
        <v>0</v>
      </c>
      <c r="BD58" s="41">
        <f t="shared" si="21"/>
        <v>0</v>
      </c>
      <c r="BE58" s="41">
        <f t="shared" si="22"/>
        <v>0</v>
      </c>
      <c r="BF58" s="41">
        <f t="shared" si="23"/>
        <v>0</v>
      </c>
      <c r="BG58" s="41"/>
      <c r="BH58" s="41"/>
      <c r="BI58" s="41"/>
      <c r="BJ58" s="41"/>
      <c r="BK58" s="41"/>
      <c r="BL58" s="42">
        <f t="shared" si="32"/>
        <v>0</v>
      </c>
      <c r="BM58" s="45"/>
      <c r="BN58" s="45"/>
      <c r="BO58" s="45"/>
      <c r="BP58" s="45"/>
    </row>
    <row r="59" spans="1:68" ht="12.75">
      <c r="A59" s="54"/>
      <c r="B59" s="54" t="s">
        <v>97</v>
      </c>
      <c r="C59" s="55"/>
      <c r="D59" s="55" t="s">
        <v>62</v>
      </c>
      <c r="E59" s="56"/>
      <c r="F59" s="55"/>
      <c r="G59" s="55"/>
      <c r="H59" s="55"/>
      <c r="I59" s="39"/>
      <c r="J59" s="39">
        <f t="shared" si="24"/>
        <v>0</v>
      </c>
      <c r="K59" s="39"/>
      <c r="L59" s="69">
        <f t="shared" si="25"/>
        <v>0</v>
      </c>
      <c r="M59" s="41"/>
      <c r="N59" s="41">
        <f>J59*M59</f>
        <v>0</v>
      </c>
      <c r="O59" s="41"/>
      <c r="P59" s="41"/>
      <c r="Q59" s="41"/>
      <c r="R59" s="41">
        <f t="shared" si="34"/>
        <v>0</v>
      </c>
      <c r="S59" s="41"/>
      <c r="T59" s="41"/>
      <c r="U59" s="41"/>
      <c r="V59" s="41"/>
      <c r="W59" s="41">
        <v>0.15</v>
      </c>
      <c r="X59" s="41">
        <f t="shared" si="26"/>
        <v>0</v>
      </c>
      <c r="Y59" s="41"/>
      <c r="Z59" s="41"/>
      <c r="AA59" s="41"/>
      <c r="AB59" s="41"/>
      <c r="AC59" s="42">
        <f t="shared" si="27"/>
        <v>0</v>
      </c>
      <c r="AD59" s="41"/>
      <c r="AE59" s="41"/>
      <c r="AF59" s="41"/>
      <c r="AG59" s="41"/>
      <c r="AH59" s="42">
        <f t="shared" si="28"/>
        <v>0</v>
      </c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2">
        <f t="shared" si="29"/>
        <v>0</v>
      </c>
      <c r="AU59" s="41"/>
      <c r="AV59" s="41"/>
      <c r="AW59" s="41">
        <f t="shared" si="33"/>
        <v>0</v>
      </c>
      <c r="AX59" s="41"/>
      <c r="AY59" s="41"/>
      <c r="AZ59" s="41"/>
      <c r="BA59" s="41"/>
      <c r="BB59" s="42">
        <f t="shared" si="30"/>
        <v>0</v>
      </c>
      <c r="BC59" s="41">
        <f t="shared" si="31"/>
        <v>0</v>
      </c>
      <c r="BD59" s="41">
        <f t="shared" si="21"/>
        <v>0</v>
      </c>
      <c r="BE59" s="41">
        <f t="shared" si="22"/>
        <v>0</v>
      </c>
      <c r="BF59" s="41">
        <f t="shared" si="23"/>
        <v>0</v>
      </c>
      <c r="BG59" s="41"/>
      <c r="BH59" s="41"/>
      <c r="BI59" s="41"/>
      <c r="BJ59" s="41"/>
      <c r="BK59" s="41"/>
      <c r="BL59" s="42">
        <f t="shared" si="32"/>
        <v>0</v>
      </c>
      <c r="BM59" s="45"/>
      <c r="BN59" s="45"/>
      <c r="BO59" s="45"/>
      <c r="BP59" s="45"/>
    </row>
    <row r="60" spans="1:68" ht="12.75">
      <c r="A60" s="59"/>
      <c r="B60" s="54" t="s">
        <v>97</v>
      </c>
      <c r="C60" s="55"/>
      <c r="D60" s="55" t="s">
        <v>62</v>
      </c>
      <c r="E60" s="56"/>
      <c r="F60" s="55"/>
      <c r="G60" s="55"/>
      <c r="H60" s="55"/>
      <c r="I60" s="39"/>
      <c r="J60" s="39">
        <f t="shared" si="24"/>
        <v>0</v>
      </c>
      <c r="K60" s="39"/>
      <c r="L60" s="69">
        <f t="shared" si="25"/>
        <v>0</v>
      </c>
      <c r="M60" s="41"/>
      <c r="N60" s="41">
        <f>J60*M60</f>
        <v>0</v>
      </c>
      <c r="O60" s="41"/>
      <c r="P60" s="41"/>
      <c r="Q60" s="41"/>
      <c r="R60" s="41">
        <f t="shared" si="34"/>
        <v>0</v>
      </c>
      <c r="S60" s="41"/>
      <c r="T60" s="41"/>
      <c r="U60" s="41"/>
      <c r="V60" s="41"/>
      <c r="W60" s="41">
        <v>0.15</v>
      </c>
      <c r="X60" s="41">
        <f t="shared" si="26"/>
        <v>0</v>
      </c>
      <c r="Y60" s="41"/>
      <c r="Z60" s="41"/>
      <c r="AA60" s="41"/>
      <c r="AB60" s="41"/>
      <c r="AC60" s="42">
        <f t="shared" si="27"/>
        <v>0</v>
      </c>
      <c r="AD60" s="41"/>
      <c r="AE60" s="41"/>
      <c r="AF60" s="41"/>
      <c r="AG60" s="41"/>
      <c r="AH60" s="42">
        <f t="shared" si="28"/>
        <v>0</v>
      </c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2">
        <f t="shared" si="29"/>
        <v>0</v>
      </c>
      <c r="AU60" s="41"/>
      <c r="AV60" s="41"/>
      <c r="AW60" s="41">
        <f t="shared" si="33"/>
        <v>0</v>
      </c>
      <c r="AX60" s="41"/>
      <c r="AY60" s="41"/>
      <c r="AZ60" s="41"/>
      <c r="BA60" s="41"/>
      <c r="BB60" s="42">
        <f t="shared" si="30"/>
        <v>0</v>
      </c>
      <c r="BC60" s="41">
        <f t="shared" si="31"/>
        <v>0</v>
      </c>
      <c r="BD60" s="41">
        <f t="shared" si="21"/>
        <v>0</v>
      </c>
      <c r="BE60" s="41">
        <f t="shared" si="22"/>
        <v>0</v>
      </c>
      <c r="BF60" s="41">
        <f t="shared" si="23"/>
        <v>0</v>
      </c>
      <c r="BG60" s="41"/>
      <c r="BH60" s="41"/>
      <c r="BI60" s="41"/>
      <c r="BJ60" s="41"/>
      <c r="BK60" s="41"/>
      <c r="BL60" s="42">
        <f t="shared" si="32"/>
        <v>0</v>
      </c>
      <c r="BM60" s="45"/>
      <c r="BN60" s="45"/>
      <c r="BO60" s="45"/>
      <c r="BP60" s="45"/>
    </row>
    <row r="61" spans="1:68" ht="12.75">
      <c r="A61" s="59"/>
      <c r="B61" s="54" t="s">
        <v>97</v>
      </c>
      <c r="C61" s="55"/>
      <c r="D61" s="55" t="s">
        <v>62</v>
      </c>
      <c r="E61" s="56"/>
      <c r="F61" s="55"/>
      <c r="G61" s="55"/>
      <c r="H61" s="55"/>
      <c r="I61" s="39"/>
      <c r="J61" s="39">
        <f t="shared" si="24"/>
        <v>0</v>
      </c>
      <c r="K61" s="39"/>
      <c r="L61" s="69">
        <f>J61*K61</f>
        <v>0</v>
      </c>
      <c r="M61" s="41"/>
      <c r="N61" s="41">
        <f>J61*M61</f>
        <v>0</v>
      </c>
      <c r="O61" s="41"/>
      <c r="P61" s="41"/>
      <c r="Q61" s="41"/>
      <c r="R61" s="41">
        <f>J61*Q61</f>
        <v>0</v>
      </c>
      <c r="S61" s="41"/>
      <c r="T61" s="41"/>
      <c r="U61" s="41"/>
      <c r="V61" s="41"/>
      <c r="W61" s="41">
        <v>0.15</v>
      </c>
      <c r="X61" s="41">
        <f>J61*W61</f>
        <v>0</v>
      </c>
      <c r="Y61" s="41"/>
      <c r="Z61" s="41"/>
      <c r="AA61" s="41"/>
      <c r="AB61" s="41"/>
      <c r="AC61" s="42">
        <f>N61+P61+R61+T61+V61+X61+Z61+AB61</f>
        <v>0</v>
      </c>
      <c r="AD61" s="41"/>
      <c r="AE61" s="41"/>
      <c r="AF61" s="41"/>
      <c r="AG61" s="41"/>
      <c r="AH61" s="42">
        <f>AE61+AG61</f>
        <v>0</v>
      </c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2">
        <f t="shared" si="29"/>
        <v>0</v>
      </c>
      <c r="AU61" s="41"/>
      <c r="AV61" s="41"/>
      <c r="AW61" s="41">
        <f t="shared" si="33"/>
        <v>0</v>
      </c>
      <c r="AX61" s="41"/>
      <c r="AY61" s="41"/>
      <c r="AZ61" s="41"/>
      <c r="BA61" s="41"/>
      <c r="BB61" s="42">
        <f>SUM(AU61:BA61)</f>
        <v>0</v>
      </c>
      <c r="BC61" s="41">
        <f>L61+AC61+BB61+AH61+AT61</f>
        <v>0</v>
      </c>
      <c r="BD61" s="41">
        <f>BC61*0.7</f>
        <v>0</v>
      </c>
      <c r="BE61" s="41">
        <f>BC61*0.8</f>
        <v>0</v>
      </c>
      <c r="BF61" s="41">
        <f>BC61+BD61+BE61</f>
        <v>0</v>
      </c>
      <c r="BG61" s="41"/>
      <c r="BH61" s="41"/>
      <c r="BI61" s="41"/>
      <c r="BJ61" s="41"/>
      <c r="BK61" s="41"/>
      <c r="BL61" s="42">
        <f>BF61+BK61</f>
        <v>0</v>
      </c>
      <c r="BM61" s="45"/>
      <c r="BN61" s="45"/>
      <c r="BO61" s="45"/>
      <c r="BP61" s="45"/>
    </row>
    <row r="62" spans="1:68" ht="12.75">
      <c r="A62" s="54"/>
      <c r="B62" s="54" t="s">
        <v>98</v>
      </c>
      <c r="C62" s="55"/>
      <c r="D62" s="55" t="s">
        <v>62</v>
      </c>
      <c r="E62" s="56"/>
      <c r="F62" s="55"/>
      <c r="G62" s="55"/>
      <c r="H62" s="55"/>
      <c r="I62" s="39"/>
      <c r="J62" s="39">
        <f>$J$50*I62</f>
        <v>0</v>
      </c>
      <c r="K62" s="39"/>
      <c r="L62" s="69">
        <f>J62*K62</f>
        <v>0</v>
      </c>
      <c r="M62" s="41"/>
      <c r="N62" s="41"/>
      <c r="O62" s="41"/>
      <c r="P62" s="41"/>
      <c r="Q62" s="41"/>
      <c r="R62" s="41">
        <f>J62*Q62</f>
        <v>0</v>
      </c>
      <c r="S62" s="41"/>
      <c r="T62" s="41"/>
      <c r="U62" s="41"/>
      <c r="V62" s="41"/>
      <c r="W62" s="41">
        <v>0.15</v>
      </c>
      <c r="X62" s="41">
        <f>J62*W62</f>
        <v>0</v>
      </c>
      <c r="Y62" s="41"/>
      <c r="Z62" s="41"/>
      <c r="AA62" s="41"/>
      <c r="AB62" s="41"/>
      <c r="AC62" s="42">
        <f>N62+P62+R62+T62+V62+X62+Z62+AB62</f>
        <v>0</v>
      </c>
      <c r="AD62" s="41"/>
      <c r="AE62" s="41"/>
      <c r="AF62" s="41"/>
      <c r="AG62" s="41"/>
      <c r="AH62" s="42">
        <f>AE62+AG62</f>
        <v>0</v>
      </c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2">
        <f t="shared" si="29"/>
        <v>0</v>
      </c>
      <c r="AU62" s="41"/>
      <c r="AV62" s="41"/>
      <c r="AW62" s="41">
        <f t="shared" si="33"/>
        <v>0</v>
      </c>
      <c r="AX62" s="41"/>
      <c r="AY62" s="41"/>
      <c r="AZ62" s="41"/>
      <c r="BA62" s="41"/>
      <c r="BB62" s="42">
        <f>SUM(AU62:BA62)</f>
        <v>0</v>
      </c>
      <c r="BC62" s="41">
        <f>L62+AC62+BB62+AH62+AT62</f>
        <v>0</v>
      </c>
      <c r="BD62" s="41">
        <f>BC62*0.7</f>
        <v>0</v>
      </c>
      <c r="BE62" s="41">
        <f>BC62*0.8</f>
        <v>0</v>
      </c>
      <c r="BF62" s="41">
        <f>BC62+BD62+BE62</f>
        <v>0</v>
      </c>
      <c r="BG62" s="41"/>
      <c r="BH62" s="41"/>
      <c r="BI62" s="41"/>
      <c r="BJ62" s="41"/>
      <c r="BK62" s="41"/>
      <c r="BL62" s="42">
        <f>BF62+BK62</f>
        <v>0</v>
      </c>
      <c r="BM62" s="45"/>
      <c r="BN62" s="45"/>
      <c r="BO62" s="45"/>
      <c r="BP62" s="45"/>
    </row>
    <row r="63" spans="1:67" ht="12.75">
      <c r="A63" s="60"/>
      <c r="B63" s="60"/>
      <c r="C63" s="60"/>
      <c r="D63" s="60"/>
      <c r="E63" s="61"/>
      <c r="F63" s="40"/>
      <c r="G63" s="62"/>
      <c r="H63" s="62"/>
      <c r="I63" s="35">
        <f>SUM(I64:I67)</f>
        <v>0</v>
      </c>
      <c r="J63" s="35">
        <v>2556</v>
      </c>
      <c r="K63" s="63"/>
      <c r="L63" s="35"/>
      <c r="M63" s="41"/>
      <c r="N63" s="35">
        <f>SUM(N64:N67)</f>
        <v>0</v>
      </c>
      <c r="O63" s="35"/>
      <c r="P63" s="35">
        <f aca="true" t="shared" si="35" ref="P63:BL63">SUM(P64:P67)</f>
        <v>0</v>
      </c>
      <c r="Q63" s="35"/>
      <c r="R63" s="35">
        <f t="shared" si="35"/>
        <v>0</v>
      </c>
      <c r="S63" s="35"/>
      <c r="T63" s="35">
        <f t="shared" si="35"/>
        <v>0</v>
      </c>
      <c r="U63" s="35"/>
      <c r="V63" s="35">
        <f t="shared" si="35"/>
        <v>0</v>
      </c>
      <c r="W63" s="35"/>
      <c r="X63" s="35">
        <f t="shared" si="35"/>
        <v>0</v>
      </c>
      <c r="Y63" s="35"/>
      <c r="Z63" s="35">
        <f t="shared" si="35"/>
        <v>0</v>
      </c>
      <c r="AA63" s="35"/>
      <c r="AB63" s="35">
        <f t="shared" si="35"/>
        <v>0</v>
      </c>
      <c r="AC63" s="35">
        <f t="shared" si="35"/>
        <v>0</v>
      </c>
      <c r="AD63" s="35"/>
      <c r="AE63" s="35">
        <f t="shared" si="35"/>
        <v>0</v>
      </c>
      <c r="AF63" s="35"/>
      <c r="AG63" s="35">
        <f t="shared" si="35"/>
        <v>0</v>
      </c>
      <c r="AH63" s="35">
        <f t="shared" si="35"/>
        <v>0</v>
      </c>
      <c r="AI63" s="35"/>
      <c r="AJ63" s="35">
        <f t="shared" si="35"/>
        <v>0</v>
      </c>
      <c r="AK63" s="35"/>
      <c r="AL63" s="35">
        <f t="shared" si="35"/>
        <v>0</v>
      </c>
      <c r="AM63" s="35"/>
      <c r="AN63" s="35"/>
      <c r="AO63" s="35">
        <f t="shared" si="35"/>
        <v>0</v>
      </c>
      <c r="AP63" s="35"/>
      <c r="AQ63" s="35"/>
      <c r="AR63" s="35">
        <f t="shared" si="35"/>
        <v>0</v>
      </c>
      <c r="AS63" s="35">
        <f t="shared" si="35"/>
        <v>0</v>
      </c>
      <c r="AT63" s="35">
        <f t="shared" si="35"/>
        <v>0</v>
      </c>
      <c r="AU63" s="35">
        <f t="shared" si="35"/>
        <v>0</v>
      </c>
      <c r="AV63" s="35">
        <f t="shared" si="35"/>
        <v>0</v>
      </c>
      <c r="AW63" s="35">
        <f t="shared" si="35"/>
        <v>0</v>
      </c>
      <c r="AX63" s="35"/>
      <c r="AY63" s="35"/>
      <c r="AZ63" s="35"/>
      <c r="BA63" s="35"/>
      <c r="BB63" s="35">
        <f t="shared" si="35"/>
        <v>0</v>
      </c>
      <c r="BC63" s="35">
        <f t="shared" si="35"/>
        <v>0</v>
      </c>
      <c r="BD63" s="35">
        <f t="shared" si="35"/>
        <v>0</v>
      </c>
      <c r="BE63" s="35">
        <f t="shared" si="35"/>
        <v>0</v>
      </c>
      <c r="BF63" s="35">
        <f t="shared" si="35"/>
        <v>0</v>
      </c>
      <c r="BG63" s="35"/>
      <c r="BH63" s="35"/>
      <c r="BI63" s="35"/>
      <c r="BJ63" s="35"/>
      <c r="BK63" s="35"/>
      <c r="BL63" s="35">
        <f t="shared" si="35"/>
        <v>0</v>
      </c>
      <c r="BM63" s="45"/>
      <c r="BO63" s="45"/>
    </row>
    <row r="64" spans="1:67" ht="12.75">
      <c r="A64" s="54"/>
      <c r="B64" s="54" t="s">
        <v>99</v>
      </c>
      <c r="C64" s="55"/>
      <c r="D64" s="60" t="s">
        <v>66</v>
      </c>
      <c r="E64" s="56"/>
      <c r="F64" s="55"/>
      <c r="G64" s="55"/>
      <c r="H64" s="55"/>
      <c r="I64" s="39"/>
      <c r="J64" s="39">
        <f>$J$63*I64</f>
        <v>0</v>
      </c>
      <c r="K64" s="39"/>
      <c r="L64" s="69">
        <f>J64*K64</f>
        <v>0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>
        <v>0.15</v>
      </c>
      <c r="X64" s="41">
        <f t="shared" si="26"/>
        <v>0</v>
      </c>
      <c r="Y64" s="41"/>
      <c r="Z64" s="41"/>
      <c r="AA64" s="41"/>
      <c r="AB64" s="41"/>
      <c r="AC64" s="42">
        <f t="shared" si="27"/>
        <v>0</v>
      </c>
      <c r="AD64" s="41"/>
      <c r="AE64" s="41"/>
      <c r="AF64" s="41"/>
      <c r="AG64" s="41"/>
      <c r="AH64" s="42">
        <f t="shared" si="28"/>
        <v>0</v>
      </c>
      <c r="AI64" s="41"/>
      <c r="AJ64" s="41">
        <f>J64*AI64</f>
        <v>0</v>
      </c>
      <c r="AK64" s="41"/>
      <c r="AL64" s="41"/>
      <c r="AM64" s="41"/>
      <c r="AN64" s="41"/>
      <c r="AO64" s="41"/>
      <c r="AP64" s="41"/>
      <c r="AQ64" s="41"/>
      <c r="AR64" s="41"/>
      <c r="AS64" s="41"/>
      <c r="AT64" s="42">
        <f t="shared" si="29"/>
        <v>0</v>
      </c>
      <c r="AU64" s="41"/>
      <c r="AV64" s="41"/>
      <c r="AW64" s="41">
        <f>J64*0.15</f>
        <v>0</v>
      </c>
      <c r="AX64" s="41"/>
      <c r="AY64" s="41"/>
      <c r="AZ64" s="41"/>
      <c r="BA64" s="41"/>
      <c r="BB64" s="42">
        <f t="shared" si="30"/>
        <v>0</v>
      </c>
      <c r="BC64" s="41">
        <f>L64+AC64+BB64+AH64+AT64</f>
        <v>0</v>
      </c>
      <c r="BD64" s="41">
        <f t="shared" si="21"/>
        <v>0</v>
      </c>
      <c r="BE64" s="41">
        <f>BC64*0.8</f>
        <v>0</v>
      </c>
      <c r="BF64" s="41">
        <f>BC64+BD64+BE64</f>
        <v>0</v>
      </c>
      <c r="BG64" s="41"/>
      <c r="BH64" s="41"/>
      <c r="BI64" s="41"/>
      <c r="BJ64" s="41"/>
      <c r="BK64" s="41"/>
      <c r="BL64" s="42">
        <f>BF64+BK64</f>
        <v>0</v>
      </c>
      <c r="BM64" s="45"/>
      <c r="BN64" s="45"/>
      <c r="BO64" s="45"/>
    </row>
    <row r="65" spans="1:68" ht="12.75">
      <c r="A65" s="54"/>
      <c r="B65" s="54" t="s">
        <v>100</v>
      </c>
      <c r="C65" s="55"/>
      <c r="D65" s="60" t="s">
        <v>66</v>
      </c>
      <c r="E65" s="56"/>
      <c r="F65" s="55"/>
      <c r="G65" s="55"/>
      <c r="H65" s="55"/>
      <c r="I65" s="39"/>
      <c r="J65" s="39">
        <f>$J$63*I65</f>
        <v>0</v>
      </c>
      <c r="K65" s="39"/>
      <c r="L65" s="69">
        <f>J65*K65</f>
        <v>0</v>
      </c>
      <c r="M65" s="41"/>
      <c r="N65" s="41">
        <f>J65*M65</f>
        <v>0</v>
      </c>
      <c r="O65" s="41"/>
      <c r="P65" s="41"/>
      <c r="Q65" s="41"/>
      <c r="R65" s="41">
        <f t="shared" si="34"/>
        <v>0</v>
      </c>
      <c r="S65" s="41"/>
      <c r="T65" s="41"/>
      <c r="U65" s="41"/>
      <c r="V65" s="41"/>
      <c r="W65" s="41">
        <v>0.15</v>
      </c>
      <c r="X65" s="41">
        <f t="shared" si="26"/>
        <v>0</v>
      </c>
      <c r="Y65" s="41"/>
      <c r="Z65" s="41"/>
      <c r="AA65" s="41"/>
      <c r="AB65" s="41"/>
      <c r="AC65" s="42">
        <f t="shared" si="27"/>
        <v>0</v>
      </c>
      <c r="AD65" s="41"/>
      <c r="AE65" s="41"/>
      <c r="AF65" s="41"/>
      <c r="AG65" s="41"/>
      <c r="AH65" s="42">
        <f t="shared" si="28"/>
        <v>0</v>
      </c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2">
        <f t="shared" si="29"/>
        <v>0</v>
      </c>
      <c r="AU65" s="41"/>
      <c r="AV65" s="41"/>
      <c r="AW65" s="41">
        <f>J65*0.15</f>
        <v>0</v>
      </c>
      <c r="AX65" s="41"/>
      <c r="AY65" s="41"/>
      <c r="AZ65" s="41"/>
      <c r="BA65" s="41"/>
      <c r="BB65" s="42">
        <f t="shared" si="30"/>
        <v>0</v>
      </c>
      <c r="BC65" s="41">
        <f>L65+AC65+BB65+AH65+AT65</f>
        <v>0</v>
      </c>
      <c r="BD65" s="41">
        <f t="shared" si="21"/>
        <v>0</v>
      </c>
      <c r="BE65" s="41">
        <f>BC65*0.8</f>
        <v>0</v>
      </c>
      <c r="BF65" s="41">
        <f>BC65+BD65+BE65</f>
        <v>0</v>
      </c>
      <c r="BG65" s="41"/>
      <c r="BH65" s="41"/>
      <c r="BI65" s="41"/>
      <c r="BJ65" s="41"/>
      <c r="BK65" s="41"/>
      <c r="BL65" s="42">
        <f t="shared" si="32"/>
        <v>0</v>
      </c>
      <c r="BM65" s="45"/>
      <c r="BN65" s="45"/>
      <c r="BO65" s="45"/>
      <c r="BP65" s="45"/>
    </row>
    <row r="66" spans="1:68" ht="12.75">
      <c r="A66" s="54"/>
      <c r="B66" s="54" t="s">
        <v>100</v>
      </c>
      <c r="C66" s="55"/>
      <c r="D66" s="60" t="s">
        <v>66</v>
      </c>
      <c r="E66" s="56"/>
      <c r="F66" s="55"/>
      <c r="G66" s="55"/>
      <c r="H66" s="55"/>
      <c r="I66" s="39"/>
      <c r="J66" s="39">
        <f>$J$63*I66</f>
        <v>0</v>
      </c>
      <c r="K66" s="39"/>
      <c r="L66" s="69">
        <f>J66*K66</f>
        <v>0</v>
      </c>
      <c r="M66" s="41"/>
      <c r="N66" s="41">
        <f>J66*M66</f>
        <v>0</v>
      </c>
      <c r="O66" s="41"/>
      <c r="P66" s="41"/>
      <c r="Q66" s="41"/>
      <c r="R66" s="41">
        <f t="shared" si="34"/>
        <v>0</v>
      </c>
      <c r="S66" s="41"/>
      <c r="T66" s="41"/>
      <c r="U66" s="41"/>
      <c r="V66" s="41"/>
      <c r="W66" s="41">
        <v>0.15</v>
      </c>
      <c r="X66" s="41">
        <f t="shared" si="26"/>
        <v>0</v>
      </c>
      <c r="Y66" s="41"/>
      <c r="Z66" s="41"/>
      <c r="AA66" s="41"/>
      <c r="AB66" s="41"/>
      <c r="AC66" s="42">
        <f t="shared" si="27"/>
        <v>0</v>
      </c>
      <c r="AD66" s="41"/>
      <c r="AE66" s="41"/>
      <c r="AF66" s="41"/>
      <c r="AG66" s="41"/>
      <c r="AH66" s="42">
        <f t="shared" si="28"/>
        <v>0</v>
      </c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2">
        <f t="shared" si="29"/>
        <v>0</v>
      </c>
      <c r="AU66" s="41"/>
      <c r="AV66" s="41"/>
      <c r="AW66" s="41">
        <f>J66*0.15</f>
        <v>0</v>
      </c>
      <c r="AX66" s="41"/>
      <c r="AY66" s="41"/>
      <c r="AZ66" s="41"/>
      <c r="BA66" s="41"/>
      <c r="BB66" s="42">
        <f t="shared" si="30"/>
        <v>0</v>
      </c>
      <c r="BC66" s="41">
        <f>L66+AC66+BB66+AH66+AT66</f>
        <v>0</v>
      </c>
      <c r="BD66" s="41">
        <f t="shared" si="21"/>
        <v>0</v>
      </c>
      <c r="BE66" s="41">
        <f>BC66*0.8</f>
        <v>0</v>
      </c>
      <c r="BF66" s="41">
        <f>BC66+BD66+BE66</f>
        <v>0</v>
      </c>
      <c r="BG66" s="41"/>
      <c r="BH66" s="41"/>
      <c r="BI66" s="41"/>
      <c r="BJ66" s="41"/>
      <c r="BK66" s="41"/>
      <c r="BL66" s="42">
        <f t="shared" si="32"/>
        <v>0</v>
      </c>
      <c r="BM66" s="45"/>
      <c r="BN66" s="45"/>
      <c r="BO66" s="45"/>
      <c r="BP66" s="45"/>
    </row>
    <row r="67" spans="1:68" ht="12.75">
      <c r="A67" s="59"/>
      <c r="B67" s="54" t="s">
        <v>101</v>
      </c>
      <c r="C67" s="55"/>
      <c r="D67" s="60" t="s">
        <v>66</v>
      </c>
      <c r="E67" s="56"/>
      <c r="F67" s="55"/>
      <c r="G67" s="55"/>
      <c r="H67" s="55"/>
      <c r="I67" s="39"/>
      <c r="J67" s="39">
        <f>$J$63*I67</f>
        <v>0</v>
      </c>
      <c r="K67" s="39"/>
      <c r="L67" s="69">
        <f>J67*K67</f>
        <v>0</v>
      </c>
      <c r="M67" s="41"/>
      <c r="N67" s="41">
        <f>J67*M67</f>
        <v>0</v>
      </c>
      <c r="O67" s="41"/>
      <c r="P67" s="41"/>
      <c r="Q67" s="41"/>
      <c r="R67" s="41">
        <f t="shared" si="34"/>
        <v>0</v>
      </c>
      <c r="S67" s="41"/>
      <c r="T67" s="41"/>
      <c r="U67" s="41"/>
      <c r="V67" s="41"/>
      <c r="W67" s="41">
        <v>0.15</v>
      </c>
      <c r="X67" s="41">
        <f t="shared" si="26"/>
        <v>0</v>
      </c>
      <c r="Y67" s="41"/>
      <c r="Z67" s="41"/>
      <c r="AA67" s="41"/>
      <c r="AB67" s="41"/>
      <c r="AC67" s="42">
        <f t="shared" si="27"/>
        <v>0</v>
      </c>
      <c r="AD67" s="41"/>
      <c r="AE67" s="41"/>
      <c r="AF67" s="41"/>
      <c r="AG67" s="41"/>
      <c r="AH67" s="42">
        <f t="shared" si="28"/>
        <v>0</v>
      </c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2">
        <f t="shared" si="29"/>
        <v>0</v>
      </c>
      <c r="AU67" s="41"/>
      <c r="AV67" s="41">
        <f>J67*0.1</f>
        <v>0</v>
      </c>
      <c r="AW67" s="41"/>
      <c r="AX67" s="41"/>
      <c r="AY67" s="41"/>
      <c r="AZ67" s="41"/>
      <c r="BA67" s="41"/>
      <c r="BB67" s="42">
        <f t="shared" si="30"/>
        <v>0</v>
      </c>
      <c r="BC67" s="41">
        <f>L67+AC67+BB67+AH67+AT67</f>
        <v>0</v>
      </c>
      <c r="BD67" s="41">
        <f t="shared" si="21"/>
        <v>0</v>
      </c>
      <c r="BE67" s="41">
        <f>BC67*0.8</f>
        <v>0</v>
      </c>
      <c r="BF67" s="41">
        <f>BC67+BD67+BE67</f>
        <v>0</v>
      </c>
      <c r="BG67" s="41"/>
      <c r="BH67" s="41"/>
      <c r="BI67" s="41"/>
      <c r="BJ67" s="41"/>
      <c r="BK67" s="41"/>
      <c r="BL67" s="42">
        <f t="shared" si="32"/>
        <v>0</v>
      </c>
      <c r="BM67" s="45"/>
      <c r="BN67" s="45"/>
      <c r="BO67" s="45"/>
      <c r="BP67" s="45"/>
    </row>
    <row r="68" spans="1:64" ht="12.75">
      <c r="A68" s="64"/>
      <c r="B68" s="64"/>
      <c r="C68" s="64"/>
      <c r="D68" s="64"/>
      <c r="E68" s="64"/>
      <c r="F68" s="64"/>
      <c r="G68" s="64"/>
      <c r="H68" s="64"/>
      <c r="I68" s="65">
        <f>I63+I50+I40+I24+I18+I14</f>
        <v>0</v>
      </c>
      <c r="J68" s="64"/>
      <c r="K68" s="64"/>
      <c r="L68" s="72"/>
      <c r="M68" s="64"/>
      <c r="N68" s="65">
        <f>N63+N50+N40+N24+N18+N14</f>
        <v>0</v>
      </c>
      <c r="O68" s="64"/>
      <c r="P68" s="65">
        <f>P63+P50+P40+P24+P18+P14</f>
        <v>0</v>
      </c>
      <c r="Q68" s="64"/>
      <c r="R68" s="65">
        <f>R63+R50+R40+R24+R18+R14</f>
        <v>0</v>
      </c>
      <c r="S68" s="64"/>
      <c r="T68" s="65">
        <f>T63+T50+T40+T24+T18+T14</f>
        <v>0</v>
      </c>
      <c r="U68" s="64"/>
      <c r="V68" s="65">
        <f>V63+V50+V40+V24+V18+V14</f>
        <v>0</v>
      </c>
      <c r="W68" s="64"/>
      <c r="X68" s="65">
        <f>X63+X50+X40+X24+X18+X14</f>
        <v>4085.8500000000004</v>
      </c>
      <c r="Y68" s="64"/>
      <c r="Z68" s="65">
        <f>Z63+Z50+Z40+Z24+Z18+Z14</f>
        <v>0</v>
      </c>
      <c r="AA68" s="64"/>
      <c r="AB68" s="65">
        <f>AB63+AB50+AB40+AB24+AB18+AB14</f>
        <v>0</v>
      </c>
      <c r="AC68" s="65">
        <f>AC63+AC50+AC40+AC24+AC18+AC14</f>
        <v>4085.8500000000004</v>
      </c>
      <c r="AD68" s="64"/>
      <c r="AE68" s="65">
        <f>AE63+AE50+AE40+AE24+AE18+AE14</f>
        <v>0</v>
      </c>
      <c r="AF68" s="64"/>
      <c r="AG68" s="65">
        <f>AG63+AG50+AG40+AG24+AG18+AG14</f>
        <v>0</v>
      </c>
      <c r="AH68" s="65">
        <f>AH63+AH50+AH40+AH24+AH18+AH14</f>
        <v>0</v>
      </c>
      <c r="AI68" s="64"/>
      <c r="AJ68" s="65">
        <f>AJ63+AJ50+AJ40+AJ24+AJ18+AJ14</f>
        <v>0</v>
      </c>
      <c r="AK68" s="66"/>
      <c r="AL68" s="65">
        <f>AL63+AL50+AL40+AL24+AL18+AL14</f>
        <v>0</v>
      </c>
      <c r="AM68" s="66"/>
      <c r="AN68" s="64"/>
      <c r="AO68" s="65">
        <f>AO63+AO50+AO40+AO24+AO18+AO14</f>
        <v>0</v>
      </c>
      <c r="AP68" s="64"/>
      <c r="AQ68" s="64"/>
      <c r="AR68" s="65">
        <f>AR63+AR50+AR40+AR24+AR18+AR14</f>
        <v>0</v>
      </c>
      <c r="AS68" s="65">
        <f>AS63+AS50+AS40+AS24+AS18+AS14</f>
        <v>0</v>
      </c>
      <c r="AT68" s="65">
        <f>AT63+AT50+AT40+AT24+AT18+AT14</f>
        <v>0</v>
      </c>
      <c r="AU68" s="65">
        <f aca="true" t="shared" si="36" ref="AU68:BA68">AU63+AU50+AU40+AU24+AU18+AU14</f>
        <v>0</v>
      </c>
      <c r="AV68" s="65">
        <f t="shared" si="36"/>
        <v>0</v>
      </c>
      <c r="AW68" s="65">
        <f t="shared" si="36"/>
        <v>0</v>
      </c>
      <c r="AX68" s="65">
        <f t="shared" si="36"/>
        <v>0</v>
      </c>
      <c r="AY68" s="65">
        <f t="shared" si="36"/>
        <v>0</v>
      </c>
      <c r="AZ68" s="65">
        <f t="shared" si="36"/>
        <v>0</v>
      </c>
      <c r="BA68" s="65">
        <f t="shared" si="36"/>
        <v>0</v>
      </c>
      <c r="BB68" s="65">
        <f>BB63+BB50+BB40+BB24+BB18+BB14</f>
        <v>0</v>
      </c>
      <c r="BC68" s="65">
        <f aca="true" t="shared" si="37" ref="BC68:BK68">BC63+BC50+BC40+BC24+BC18+BC14</f>
        <v>4085.8500000000004</v>
      </c>
      <c r="BD68" s="65">
        <f t="shared" si="37"/>
        <v>2860.095</v>
      </c>
      <c r="BE68" s="65">
        <f t="shared" si="37"/>
        <v>3268.68</v>
      </c>
      <c r="BF68" s="65">
        <f t="shared" si="37"/>
        <v>10214.625</v>
      </c>
      <c r="BG68" s="65">
        <f t="shared" si="37"/>
        <v>0</v>
      </c>
      <c r="BH68" s="65">
        <f t="shared" si="37"/>
        <v>0</v>
      </c>
      <c r="BI68" s="65">
        <f t="shared" si="37"/>
        <v>0</v>
      </c>
      <c r="BJ68" s="65">
        <f t="shared" si="37"/>
        <v>0</v>
      </c>
      <c r="BK68" s="65">
        <f t="shared" si="37"/>
        <v>0</v>
      </c>
      <c r="BL68" s="65">
        <f>BL63+BL50+BL40+BL24+BL18+BL14</f>
        <v>10214.625</v>
      </c>
    </row>
    <row r="69" spans="1:6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</row>
    <row r="70" spans="1:68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48"/>
      <c r="BO70" s="45"/>
      <c r="BP70" s="45"/>
    </row>
    <row r="71" spans="1:6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</row>
    <row r="72" spans="1:6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</row>
    <row r="73" spans="1:6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6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</row>
    <row r="75" spans="1:6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6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</row>
    <row r="77" spans="1:6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</row>
    <row r="78" spans="1:6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</row>
    <row r="79" spans="1:64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64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6" spans="1:64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</row>
    <row r="91" spans="1:64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</row>
    <row r="92" spans="1:64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</row>
    <row r="97" spans="1:64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</row>
    <row r="98" spans="1:64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</row>
    <row r="99" spans="1:64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</row>
    <row r="100" spans="1:64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</row>
    <row r="101" spans="1:64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</row>
    <row r="102" spans="1:64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</row>
    <row r="103" spans="1:64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</row>
    <row r="104" spans="1:64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</row>
    <row r="105" spans="1:64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</row>
    <row r="106" spans="1:64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</row>
    <row r="107" spans="1:64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</row>
    <row r="108" spans="1:64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</row>
    <row r="109" spans="1:64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</row>
    <row r="110" spans="1:64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</row>
    <row r="111" spans="1:64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</row>
    <row r="112" spans="1:64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</row>
    <row r="113" spans="1:64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</row>
    <row r="114" spans="1:64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</row>
    <row r="115" spans="1:64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</row>
    <row r="116" spans="1:64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</row>
    <row r="117" spans="1:64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</row>
    <row r="118" spans="1:64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</row>
    <row r="119" spans="1:64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</row>
    <row r="120" spans="1:64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</row>
    <row r="121" spans="1:64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</row>
    <row r="122" spans="1:64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</row>
    <row r="123" spans="1:64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</row>
    <row r="124" spans="1:64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</row>
    <row r="125" spans="1:64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</row>
    <row r="126" spans="1:64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</row>
    <row r="127" spans="1:64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</row>
    <row r="128" spans="1:64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</row>
    <row r="129" spans="1:64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</row>
    <row r="130" spans="1:64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</row>
    <row r="131" spans="1:64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</row>
    <row r="132" spans="1:64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</row>
    <row r="133" spans="1:64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</row>
    <row r="134" spans="1:64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</row>
    <row r="135" spans="1:64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</row>
    <row r="136" spans="1:64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</row>
    <row r="137" spans="1:64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</row>
    <row r="138" spans="1:64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</row>
    <row r="139" spans="1:64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</row>
    <row r="140" spans="1:64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</row>
    <row r="141" spans="1:64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</row>
    <row r="142" spans="1:64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</row>
    <row r="143" spans="1:64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</row>
    <row r="144" spans="1:64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</row>
    <row r="145" spans="1:64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</row>
    <row r="146" spans="1:64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</row>
    <row r="147" spans="1:64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</row>
    <row r="148" spans="1:64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</row>
    <row r="149" spans="1:64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</row>
    <row r="150" spans="1:64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</row>
    <row r="151" spans="1:64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</row>
    <row r="152" spans="1:64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</row>
    <row r="153" spans="1:64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</row>
    <row r="154" spans="1:64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</row>
    <row r="155" spans="1:64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</row>
    <row r="156" spans="1:64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</row>
    <row r="157" spans="1:64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</row>
    <row r="158" spans="1:64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</row>
    <row r="159" spans="1:64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</row>
    <row r="160" spans="1:64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</row>
    <row r="161" spans="1:64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</row>
    <row r="162" spans="1:64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</row>
    <row r="163" spans="1:64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</row>
    <row r="164" spans="1:64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</row>
    <row r="165" spans="1:64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</row>
    <row r="166" spans="1:64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</row>
    <row r="167" spans="1:64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</row>
    <row r="168" spans="1:64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</row>
    <row r="169" spans="1:64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</row>
    <row r="170" spans="1:64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</row>
    <row r="171" spans="1:64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</row>
    <row r="172" spans="1:64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</row>
    <row r="173" spans="1:64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</row>
    <row r="174" spans="1:64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</row>
    <row r="175" spans="1:64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</row>
    <row r="176" spans="1:64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</row>
    <row r="177" spans="1:64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</row>
    <row r="178" spans="1:64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</row>
    <row r="179" spans="1:64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</row>
    <row r="180" spans="1:64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</row>
    <row r="181" spans="1:64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</row>
    <row r="182" spans="1:64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</row>
    <row r="183" spans="1:64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</row>
    <row r="184" spans="1:64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</row>
    <row r="185" spans="1:64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</row>
    <row r="186" spans="1:64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</row>
    <row r="187" spans="1:64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</row>
    <row r="188" spans="1:64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</row>
    <row r="189" spans="1:64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</row>
    <row r="190" spans="1:64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</row>
    <row r="191" spans="1:64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</row>
    <row r="192" spans="1:64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</row>
    <row r="193" spans="1:64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</row>
    <row r="194" spans="1:64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</row>
    <row r="195" spans="1:64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</row>
    <row r="196" spans="1:64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</row>
    <row r="197" spans="1:64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</row>
    <row r="198" spans="1:64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</row>
    <row r="199" spans="1:64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</row>
    <row r="200" spans="1:64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</row>
    <row r="201" spans="1:64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</row>
    <row r="202" spans="1:64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</row>
    <row r="203" spans="1:64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</row>
    <row r="204" spans="1:64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</row>
    <row r="205" spans="1:64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</row>
    <row r="206" spans="1:64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</row>
    <row r="207" spans="1:64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</row>
    <row r="208" spans="1:64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</row>
    <row r="209" spans="1:64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</row>
    <row r="210" spans="1:64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</row>
    <row r="211" spans="1:64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</row>
    <row r="212" spans="1:64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</row>
    <row r="213" spans="1:64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</row>
    <row r="214" spans="1:64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</row>
    <row r="215" spans="1:64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</row>
    <row r="216" spans="1:64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</row>
    <row r="217" spans="1:64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</row>
    <row r="218" spans="1:64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</row>
    <row r="219" spans="1:64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</row>
    <row r="220" spans="1:64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</row>
    <row r="221" spans="1:64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</row>
    <row r="222" spans="1:64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</row>
    <row r="223" spans="1:64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</row>
    <row r="224" spans="1:64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</row>
    <row r="225" spans="1:64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</row>
    <row r="226" spans="1:64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</row>
    <row r="227" spans="1:64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</row>
    <row r="228" spans="1:64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</row>
    <row r="229" spans="1:64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</row>
    <row r="230" spans="1:64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</row>
    <row r="231" spans="1:64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</row>
    <row r="232" spans="1:64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</row>
    <row r="233" spans="1:64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</row>
    <row r="234" spans="1:64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</row>
    <row r="235" spans="1:64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</row>
    <row r="236" spans="1:64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</row>
    <row r="237" spans="1:64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</row>
    <row r="238" spans="1:64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</row>
    <row r="239" spans="1:64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</row>
    <row r="240" spans="1:64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</row>
    <row r="241" spans="1:64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</row>
    <row r="242" spans="1:64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</row>
    <row r="243" spans="1:64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</row>
    <row r="244" spans="1:64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</row>
    <row r="245" spans="1:64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</row>
    <row r="246" spans="1:64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</row>
    <row r="247" spans="1:64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</row>
    <row r="248" spans="1:64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</row>
    <row r="249" spans="1:64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</row>
    <row r="250" spans="1:64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</row>
    <row r="251" spans="1:64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</row>
    <row r="252" spans="1:64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</row>
    <row r="253" spans="1:64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</row>
    <row r="254" spans="1:64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</row>
    <row r="255" spans="1:64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</row>
    <row r="256" spans="1:64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</row>
    <row r="257" spans="1:64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</row>
    <row r="258" spans="1:64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</row>
    <row r="259" spans="1:64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</row>
    <row r="260" spans="1:64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</row>
    <row r="261" spans="1:64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</row>
    <row r="262" spans="1:64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</row>
    <row r="263" spans="1:64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</row>
    <row r="264" spans="1:64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</row>
    <row r="265" spans="1:64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</row>
    <row r="266" spans="1:64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</row>
    <row r="267" spans="1:64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</row>
    <row r="268" spans="1:64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</row>
    <row r="269" spans="1:64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</row>
    <row r="270" spans="1:64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</row>
    <row r="271" spans="1:64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</row>
    <row r="272" spans="1:64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</row>
    <row r="273" spans="1:64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</row>
    <row r="274" spans="1:64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</row>
    <row r="275" spans="1:64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</row>
    <row r="276" spans="1:64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</row>
    <row r="277" spans="1:64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</row>
    <row r="278" spans="1:64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</row>
    <row r="279" spans="1:64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</row>
    <row r="280" spans="1:64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</row>
    <row r="281" spans="1:64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</row>
    <row r="282" spans="1:64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</row>
    <row r="283" spans="1:64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</row>
    <row r="284" spans="1:64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</row>
    <row r="285" spans="1:64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</row>
    <row r="286" spans="1:64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</row>
    <row r="287" spans="1:64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</row>
    <row r="288" spans="1:64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</row>
    <row r="289" spans="1:64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</row>
    <row r="290" spans="1:64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</row>
    <row r="291" spans="1:64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</row>
    <row r="292" spans="1:64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</row>
    <row r="293" spans="1:64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</row>
    <row r="294" spans="1:64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</row>
    <row r="295" spans="1:64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</row>
    <row r="296" spans="1:64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</row>
    <row r="297" spans="1:64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</row>
    <row r="298" spans="1:64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</row>
    <row r="299" spans="1:64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</row>
    <row r="300" spans="1:64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</row>
    <row r="301" spans="1:64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</row>
    <row r="302" spans="1:64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</row>
    <row r="303" spans="1:64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</row>
    <row r="304" spans="1:64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</row>
    <row r="305" spans="1:64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</row>
    <row r="306" spans="1:64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</row>
    <row r="307" spans="1:64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</row>
    <row r="308" spans="1:64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</row>
    <row r="309" spans="1:64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</row>
    <row r="310" spans="1:64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</row>
    <row r="311" spans="1:64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</row>
    <row r="312" spans="1:64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</row>
    <row r="313" spans="1:64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</row>
    <row r="314" spans="1:64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</row>
    <row r="315" spans="1:64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</row>
    <row r="316" spans="1:64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</row>
    <row r="317" spans="1:64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</row>
    <row r="318" spans="1:64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</row>
    <row r="319" spans="1:64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</row>
    <row r="320" spans="1:64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</row>
    <row r="321" spans="1:64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</row>
    <row r="322" spans="1:64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</row>
    <row r="323" spans="1:64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</row>
    <row r="324" spans="1:64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</row>
    <row r="325" spans="1:64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</row>
    <row r="326" spans="1:64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</row>
    <row r="327" spans="1:64" ht="12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</row>
    <row r="328" spans="1:64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</row>
    <row r="329" spans="1:64" ht="12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</row>
    <row r="330" spans="1:64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</row>
    <row r="331" spans="1:64" ht="12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</row>
    <row r="332" spans="1:64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</row>
    <row r="333" spans="1:64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</row>
    <row r="334" spans="1:64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</row>
    <row r="335" spans="1:64" ht="12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</row>
    <row r="336" spans="1:64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</row>
    <row r="337" spans="1:64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</row>
    <row r="338" spans="1:64" ht="12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</row>
    <row r="339" spans="1:64" ht="12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</row>
    <row r="340" spans="1:64" ht="12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</row>
    <row r="341" spans="1:64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</row>
    <row r="342" spans="1:64" ht="12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</row>
    <row r="343" spans="1:64" ht="12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</row>
    <row r="344" spans="1:64" ht="12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</row>
    <row r="345" spans="1:64" ht="12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</row>
    <row r="346" spans="1:64" ht="12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</row>
    <row r="347" spans="1:64" ht="12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</row>
    <row r="348" spans="1:64" ht="12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</row>
    <row r="349" spans="1:64" ht="12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</row>
    <row r="350" spans="1:64" ht="12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</row>
    <row r="351" spans="1:64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</row>
    <row r="352" spans="1:64" ht="12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</row>
    <row r="353" spans="1:64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</row>
    <row r="354" spans="1:64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</row>
    <row r="355" spans="1:64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</row>
    <row r="356" spans="1:64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</row>
    <row r="357" spans="1:64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</row>
    <row r="358" spans="1:64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</row>
    <row r="359" spans="1:64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</row>
    <row r="360" spans="1:64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</row>
    <row r="361" spans="1:64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</row>
    <row r="362" spans="1:64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</row>
    <row r="363" spans="1:64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</row>
    <row r="364" spans="1:64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</row>
    <row r="365" spans="1:64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</row>
    <row r="366" spans="1:64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</row>
    <row r="367" spans="1:64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</row>
    <row r="368" spans="1:64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</row>
    <row r="369" spans="1:64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</row>
    <row r="370" spans="1:64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</row>
    <row r="371" spans="1:64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</row>
    <row r="372" spans="1:64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</row>
    <row r="373" spans="1:64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</row>
    <row r="374" spans="1:64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</row>
    <row r="375" spans="1:64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</row>
    <row r="376" spans="1:64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</row>
    <row r="377" spans="1:64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</row>
    <row r="378" spans="1:64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</row>
    <row r="379" spans="1:64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</row>
    <row r="380" spans="1:64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</row>
    <row r="381" spans="1:64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</row>
    <row r="382" spans="1:64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</row>
    <row r="383" spans="1:64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</row>
    <row r="384" spans="1:64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</row>
    <row r="385" spans="1:64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</row>
    <row r="386" spans="1:64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</row>
    <row r="387" spans="1:64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</row>
    <row r="388" spans="1:64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</row>
    <row r="389" spans="1:64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</row>
    <row r="390" spans="1:64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</row>
    <row r="391" spans="1:64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</row>
    <row r="392" spans="1:64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</row>
    <row r="393" spans="1:64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</row>
    <row r="394" spans="1:64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</row>
    <row r="395" spans="1:64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</row>
    <row r="396" spans="1:64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</row>
    <row r="397" spans="1:64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</row>
    <row r="398" spans="1:64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</row>
    <row r="399" spans="1:64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</row>
    <row r="400" spans="1:64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</row>
    <row r="401" spans="1:64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</row>
    <row r="402" spans="1:64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</row>
    <row r="403" spans="1:64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</row>
    <row r="404" spans="1:64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</row>
    <row r="405" spans="1:64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</row>
    <row r="406" spans="1:64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</row>
    <row r="407" spans="1:64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</row>
    <row r="408" spans="1:64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</row>
    <row r="409" spans="1:64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</row>
    <row r="410" spans="1:64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</row>
    <row r="411" spans="1:64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</row>
    <row r="412" spans="1:64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</row>
    <row r="413" spans="1:64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</row>
    <row r="414" spans="1:64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</row>
    <row r="415" spans="1:64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</row>
    <row r="416" spans="1:64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</row>
    <row r="417" spans="1:64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</row>
    <row r="418" spans="1:64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</row>
    <row r="419" spans="1:64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</row>
    <row r="420" spans="1:64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</row>
    <row r="421" spans="1:64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</row>
    <row r="422" spans="1:64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</row>
    <row r="423" spans="1:64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</row>
    <row r="424" spans="1:64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</row>
    <row r="425" spans="1:64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</row>
    <row r="426" spans="1:64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</row>
    <row r="427" spans="1:64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</row>
    <row r="428" spans="1:64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</row>
    <row r="429" spans="1:64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</row>
    <row r="430" spans="1:64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</row>
    <row r="431" spans="1:64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</row>
    <row r="432" spans="1:64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</row>
    <row r="433" spans="1:64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</row>
    <row r="434" spans="1:64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</row>
    <row r="435" spans="1:64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</row>
    <row r="436" spans="1:64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</row>
    <row r="437" spans="1:64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</row>
    <row r="438" spans="1:64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</row>
    <row r="439" spans="1:64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</row>
    <row r="440" spans="1:64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</row>
    <row r="441" spans="1:64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</row>
    <row r="442" spans="1:64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</row>
    <row r="443" spans="1:64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</row>
    <row r="444" spans="1:64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</row>
    <row r="445" spans="1:64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</row>
    <row r="446" spans="1:64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</row>
    <row r="447" spans="1:64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</row>
    <row r="448" spans="1:64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</row>
    <row r="449" spans="1:64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</row>
    <row r="450" spans="1:64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</row>
    <row r="451" spans="1:64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</row>
    <row r="452" spans="1:64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</row>
    <row r="453" spans="1:64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</row>
    <row r="454" spans="1:64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</row>
    <row r="455" spans="1:64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</row>
    <row r="456" spans="1:64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</row>
    <row r="457" spans="1:64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</row>
    <row r="458" spans="1:64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</row>
    <row r="459" spans="1:64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</row>
    <row r="460" spans="1:64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</row>
    <row r="461" spans="1:64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</row>
    <row r="462" spans="1:64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</row>
    <row r="463" spans="1:64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</row>
    <row r="464" spans="1:64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</row>
    <row r="465" spans="1:64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</row>
    <row r="466" spans="1:64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</row>
    <row r="467" spans="1:64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</row>
    <row r="468" spans="1:64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</row>
    <row r="469" spans="1:64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</row>
    <row r="470" spans="1:64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</row>
    <row r="471" spans="1:64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</row>
    <row r="472" spans="1:64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</row>
    <row r="473" spans="1:64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</row>
    <row r="474" spans="1:64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</row>
    <row r="475" spans="1:64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</row>
    <row r="476" spans="1:64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</row>
    <row r="477" spans="1:64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</row>
    <row r="478" spans="1:64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</row>
    <row r="479" spans="1:64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</row>
    <row r="480" spans="1:64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</row>
    <row r="481" spans="1:64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</row>
    <row r="482" spans="1:64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</row>
    <row r="483" spans="1:64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</row>
    <row r="484" spans="1:64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</row>
    <row r="485" spans="1:64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</row>
    <row r="486" spans="1:64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</row>
    <row r="487" spans="1:64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</row>
    <row r="488" spans="1:64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</row>
    <row r="489" spans="1:64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</row>
    <row r="490" spans="1:64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</row>
    <row r="491" spans="1:64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</row>
    <row r="492" spans="1:64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</row>
    <row r="493" spans="1:64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</row>
    <row r="494" spans="1:64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</row>
    <row r="495" spans="1:64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</row>
    <row r="496" spans="1:64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</row>
    <row r="497" spans="1:64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</row>
    <row r="498" spans="1:64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</row>
    <row r="499" spans="1:64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</row>
    <row r="500" spans="1:64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</row>
    <row r="501" spans="1:64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</row>
    <row r="502" spans="1:64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</row>
    <row r="503" spans="1:64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</row>
    <row r="504" spans="1:64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</row>
    <row r="505" spans="1:64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</row>
    <row r="506" spans="1:64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</row>
    <row r="507" spans="1:64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</row>
    <row r="508" spans="1:64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</row>
    <row r="509" spans="1:64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</row>
    <row r="510" spans="1:64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</row>
    <row r="511" spans="1:64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</row>
    <row r="512" spans="1:64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</row>
    <row r="513" spans="1:64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</row>
    <row r="514" spans="1:64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</row>
    <row r="515" spans="1:64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</row>
    <row r="516" spans="1:64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</row>
    <row r="517" spans="1:64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</row>
    <row r="518" spans="1:64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</row>
    <row r="519" spans="1:64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</row>
    <row r="520" spans="1:64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</row>
    <row r="521" spans="1:64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</row>
    <row r="522" spans="1:64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</row>
    <row r="523" spans="1:64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</row>
    <row r="524" spans="1:64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</row>
    <row r="525" spans="1:64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</row>
    <row r="526" spans="1:64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</row>
    <row r="527" spans="1:64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</row>
    <row r="528" spans="1:64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</row>
    <row r="529" spans="1:64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</row>
    <row r="530" spans="1:64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</row>
    <row r="531" spans="1:64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</row>
    <row r="532" spans="1:64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</row>
    <row r="533" spans="1:64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</row>
    <row r="534" spans="1:64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</row>
    <row r="535" spans="1:64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</row>
    <row r="536" spans="1:64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</row>
    <row r="537" spans="1:64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</row>
    <row r="538" spans="1:64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</row>
    <row r="539" spans="1:64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</row>
    <row r="540" spans="1:64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</row>
    <row r="541" spans="1:64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</row>
    <row r="542" spans="1:64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</row>
    <row r="543" spans="1:64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</row>
    <row r="544" spans="1:64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</row>
    <row r="545" spans="1:64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</row>
    <row r="546" spans="1:64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</row>
    <row r="547" spans="1:64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</row>
    <row r="548" spans="1:64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</row>
    <row r="549" spans="1:64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</row>
    <row r="550" spans="1:64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</row>
    <row r="551" spans="1:64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</row>
    <row r="552" spans="1:64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</row>
    <row r="553" spans="1:64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</row>
    <row r="554" spans="1:64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</row>
    <row r="555" spans="1:64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</row>
    <row r="556" spans="1:64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</row>
    <row r="557" spans="1:64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</row>
    <row r="558" spans="1:64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</row>
    <row r="559" spans="1:64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</row>
    <row r="560" spans="1:64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</row>
    <row r="561" spans="1:64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</row>
    <row r="562" spans="1:64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</row>
    <row r="563" spans="1:64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</row>
    <row r="564" spans="1:64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</row>
    <row r="565" spans="1:64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</row>
    <row r="566" spans="1:64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</row>
    <row r="567" spans="1:64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</row>
    <row r="568" spans="1:64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</row>
    <row r="569" spans="1:64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</row>
    <row r="570" spans="1:64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</row>
    <row r="571" spans="1:64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</row>
    <row r="572" spans="1:64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</row>
    <row r="573" spans="1:64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</row>
    <row r="574" spans="1:64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</row>
    <row r="575" spans="1:64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</row>
    <row r="576" spans="1:64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</row>
    <row r="577" spans="1:64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</row>
    <row r="578" spans="1:64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</row>
    <row r="579" spans="1:64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</row>
    <row r="580" spans="1:64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</row>
    <row r="581" spans="1:64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</row>
    <row r="582" spans="1:64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</row>
    <row r="583" spans="1:64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</row>
    <row r="584" spans="1:64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</row>
    <row r="585" spans="1:64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</row>
    <row r="586" spans="1:64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</row>
    <row r="587" spans="1:64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</row>
    <row r="588" spans="1:64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</row>
    <row r="589" spans="1:64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</row>
    <row r="590" spans="1:64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</row>
    <row r="591" spans="1:64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</row>
    <row r="592" spans="1:64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</row>
    <row r="593" spans="1:64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</row>
    <row r="594" spans="1:64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</row>
    <row r="595" spans="1:64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</row>
    <row r="596" spans="1:64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</row>
    <row r="597" spans="1:64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</row>
    <row r="598" spans="1:64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</row>
    <row r="599" spans="1:64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</row>
    <row r="600" spans="1:64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</row>
    <row r="601" spans="1:64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</row>
    <row r="602" spans="1:64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</row>
    <row r="603" spans="1:64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</row>
    <row r="604" spans="1:64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</row>
    <row r="605" spans="1:64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</row>
    <row r="606" spans="1:64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</row>
    <row r="607" spans="1:64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</row>
    <row r="608" spans="1:64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</row>
    <row r="609" spans="1:64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</row>
    <row r="610" spans="1:64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</row>
    <row r="611" spans="1:64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</row>
    <row r="612" spans="1:64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</row>
    <row r="613" spans="1:64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</row>
    <row r="614" spans="1:64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</row>
    <row r="615" spans="1:64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</row>
    <row r="616" spans="1:64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</row>
    <row r="617" spans="1:64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</row>
    <row r="618" spans="1:64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</row>
    <row r="619" spans="1:64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</row>
    <row r="620" spans="1:64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</row>
    <row r="621" spans="1:64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</row>
    <row r="622" spans="1:64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</row>
    <row r="623" spans="1:64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</row>
    <row r="624" spans="1:64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</row>
    <row r="625" spans="1:64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</row>
    <row r="626" spans="1:64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</row>
    <row r="627" spans="1:64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</row>
    <row r="628" spans="1:64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</row>
    <row r="629" spans="1:64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</row>
    <row r="630" spans="1:64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</row>
    <row r="631" spans="1:64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</row>
    <row r="632" spans="1:64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</row>
    <row r="633" spans="1:64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</row>
    <row r="634" spans="1:64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</row>
    <row r="635" spans="1:64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</row>
    <row r="636" spans="1:64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</row>
    <row r="637" spans="1:64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</row>
    <row r="638" spans="1:64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</row>
    <row r="639" spans="1:64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</row>
    <row r="640" spans="1:64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</row>
    <row r="641" spans="1:64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</row>
    <row r="642" spans="1:64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</row>
    <row r="643" spans="1:64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</row>
    <row r="644" spans="1:64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</row>
    <row r="645" spans="1:64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</row>
    <row r="646" spans="1:64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</row>
    <row r="647" spans="1:64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</row>
    <row r="648" spans="1:64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</row>
    <row r="649" spans="1:64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</row>
    <row r="650" spans="1:64" ht="12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</row>
    <row r="651" spans="1:64" ht="12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</row>
    <row r="652" spans="1:64" ht="12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</row>
    <row r="653" spans="1:64" ht="12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</row>
    <row r="654" spans="1:64" ht="12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</row>
    <row r="655" spans="1:64" ht="12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</row>
    <row r="656" spans="1:64" ht="12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</row>
    <row r="657" spans="1:64" ht="12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</row>
    <row r="658" spans="1:64" ht="12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</row>
    <row r="659" spans="1:64" ht="12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</row>
    <row r="660" spans="1:64" ht="12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</row>
    <row r="661" spans="1:64" ht="12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</row>
    <row r="662" spans="1:64" ht="12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</row>
    <row r="663" spans="1:64" ht="12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</row>
    <row r="664" spans="1:64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</row>
    <row r="665" spans="1:64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</row>
    <row r="666" spans="1:64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</row>
    <row r="667" spans="1:64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</row>
    <row r="668" spans="1:64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</row>
    <row r="669" spans="1:64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</row>
    <row r="670" spans="1:64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</row>
    <row r="671" spans="1:64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</row>
    <row r="672" spans="1:64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</row>
    <row r="673" spans="1:64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</row>
    <row r="674" spans="1:64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</row>
    <row r="675" spans="1:64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</row>
    <row r="676" spans="1:64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</row>
    <row r="677" spans="1:64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</row>
    <row r="678" spans="1:64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</row>
    <row r="679" spans="1:64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</row>
    <row r="680" spans="1:64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</row>
    <row r="681" spans="1:64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</row>
    <row r="682" spans="1:64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</row>
    <row r="683" spans="1:64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</row>
    <row r="684" spans="1:64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</row>
    <row r="685" spans="1:64" ht="12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</row>
    <row r="686" spans="1:64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</row>
    <row r="687" spans="1:64" ht="12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</row>
    <row r="688" spans="1:64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</row>
    <row r="689" spans="1:64" ht="12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</row>
    <row r="690" spans="1:64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</row>
    <row r="691" spans="1:64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</row>
    <row r="692" spans="1:64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</row>
    <row r="693" spans="1:64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</row>
    <row r="694" spans="1:64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</row>
    <row r="695" spans="1:64" ht="12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</row>
    <row r="696" spans="1:64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</row>
    <row r="697" spans="1:64" ht="12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</row>
    <row r="698" spans="1:64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</row>
    <row r="699" spans="1:64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</row>
    <row r="700" spans="1:64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</row>
    <row r="701" spans="1:64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</row>
    <row r="702" spans="1:64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</row>
    <row r="703" spans="1:64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</row>
    <row r="704" spans="1:64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</row>
    <row r="705" spans="1:64" ht="12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</row>
    <row r="706" spans="1:64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</row>
    <row r="707" spans="1:64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</row>
    <row r="708" spans="1:64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</row>
    <row r="709" spans="1:64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</row>
    <row r="710" spans="1:64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</row>
    <row r="711" spans="1:64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</row>
    <row r="712" spans="1:64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</row>
    <row r="713" spans="1:64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</row>
    <row r="714" spans="1:64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</row>
    <row r="715" spans="1:64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</row>
    <row r="716" spans="1:64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</row>
    <row r="717" spans="1:64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</row>
    <row r="718" spans="1:64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</row>
    <row r="719" spans="1:64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</row>
    <row r="720" spans="1:64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</row>
    <row r="721" spans="1:64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</row>
    <row r="722" spans="1:64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</row>
    <row r="723" spans="1:64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</row>
    <row r="724" spans="1:64" ht="12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</row>
    <row r="725" spans="1:64" ht="12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</row>
    <row r="726" spans="1:64" ht="12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</row>
    <row r="727" spans="1:64" ht="12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</row>
    <row r="728" spans="1:64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</row>
    <row r="729" spans="1:64" ht="12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</row>
    <row r="730" spans="1:64" ht="12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</row>
    <row r="731" spans="1:64" ht="12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</row>
    <row r="732" spans="1:64" ht="12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</row>
    <row r="733" spans="1:64" ht="12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</row>
    <row r="734" spans="1:64" ht="12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</row>
    <row r="735" spans="1:64" ht="12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</row>
    <row r="736" spans="1:64" ht="12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</row>
    <row r="737" spans="1:64" ht="12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</row>
    <row r="738" spans="1:64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</row>
    <row r="739" spans="1:64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</row>
    <row r="740" spans="1:64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</row>
    <row r="741" spans="1:64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</row>
    <row r="742" spans="1:64" ht="12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</row>
    <row r="743" spans="1:64" ht="12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</row>
    <row r="744" spans="1:64" ht="12.7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</row>
    <row r="745" spans="1:64" ht="12.7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</row>
    <row r="746" spans="1:64" ht="12.7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</row>
    <row r="747" spans="1:64" ht="12.7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</row>
    <row r="748" spans="1:64" ht="12.7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</row>
    <row r="749" spans="1:64" ht="12.7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</row>
    <row r="750" spans="1:64" ht="12.7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</row>
    <row r="751" spans="1:64" ht="12.7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</row>
    <row r="752" spans="1:64" ht="12.7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</row>
    <row r="753" spans="1:64" ht="12.7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</row>
    <row r="754" spans="1:64" ht="12.7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</row>
    <row r="755" spans="1:64" ht="12.7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</row>
    <row r="756" spans="1:64" ht="12.7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</row>
    <row r="757" spans="1:64" ht="12.7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</row>
    <row r="758" spans="1:64" ht="12.7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</row>
    <row r="759" spans="1:64" ht="12.7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</row>
    <row r="760" spans="1:64" ht="12.7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</row>
    <row r="761" spans="1:64" ht="12.7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</row>
    <row r="762" spans="1:64" ht="12.7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</row>
    <row r="763" spans="1:64" ht="12.7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</row>
    <row r="764" spans="1:64" ht="12.7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</row>
    <row r="765" spans="1:64" ht="12.7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</row>
    <row r="766" spans="1:64" ht="12.7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</row>
    <row r="767" spans="1:64" ht="12.7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</row>
    <row r="768" spans="1:64" ht="12.7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</row>
    <row r="769" spans="1:64" ht="12.7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</row>
    <row r="770" spans="1:64" ht="12.7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</row>
    <row r="771" spans="1:64" ht="12.7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</row>
    <row r="772" spans="1:64" ht="12.7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</row>
    <row r="773" spans="1:64" ht="12.7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</row>
    <row r="774" spans="1:64" ht="12.7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</row>
    <row r="775" spans="1:64" ht="12.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</row>
    <row r="776" spans="1:64" ht="12.7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</row>
    <row r="777" spans="1:64" ht="12.7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</row>
    <row r="778" spans="1:64" ht="12.7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</row>
    <row r="779" spans="1:64" ht="12.7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</row>
    <row r="780" spans="1:64" ht="12.7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</row>
    <row r="781" spans="1:64" ht="12.7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</row>
    <row r="782" spans="1:64" ht="12.7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</row>
    <row r="783" spans="1:64" ht="12.7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</row>
    <row r="784" spans="1:64" ht="12.7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</row>
    <row r="785" spans="1:64" ht="12.7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</row>
    <row r="786" spans="1:64" ht="12.7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</row>
    <row r="787" spans="1:64" ht="12.7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</row>
    <row r="788" spans="1:64" ht="12.7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</row>
    <row r="789" spans="1:64" ht="12.7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</row>
    <row r="790" spans="1:64" ht="12.7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</row>
    <row r="791" spans="1:64" ht="12.7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</row>
    <row r="792" spans="1:64" ht="12.7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</row>
    <row r="793" spans="1:64" ht="12.7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</row>
    <row r="794" spans="1:64" ht="12.7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</row>
    <row r="795" spans="1:64" ht="12.7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</row>
    <row r="796" spans="1:64" ht="12.7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</row>
    <row r="797" spans="1:64" ht="12.7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</row>
    <row r="798" spans="1:64" ht="12.7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</row>
    <row r="799" spans="1:64" ht="12.7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</row>
    <row r="800" spans="1:64" ht="12.7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</row>
    <row r="801" spans="1:64" ht="12.7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</row>
    <row r="802" spans="1:64" ht="12.7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</row>
    <row r="803" spans="1:64" ht="12.7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</row>
    <row r="804" spans="1:64" ht="12.7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</row>
    <row r="805" spans="1:64" ht="12.7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</row>
    <row r="806" spans="1:64" ht="12.7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</row>
    <row r="807" spans="1:64" ht="12.7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</row>
    <row r="808" spans="1:64" ht="12.7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</row>
    <row r="809" spans="1:64" ht="12.7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</row>
    <row r="810" spans="1:64" ht="12.7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</row>
    <row r="811" spans="1:64" ht="12.7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</row>
    <row r="812" spans="1:64" ht="12.7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</row>
    <row r="813" spans="1:64" ht="12.7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</row>
    <row r="814" spans="1:64" ht="12.7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</row>
    <row r="815" spans="1:64" ht="12.7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</row>
    <row r="816" spans="1:64" ht="12.7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</row>
    <row r="817" spans="1:64" ht="12.7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</row>
    <row r="818" spans="1:64" ht="12.7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</row>
    <row r="819" spans="1:64" ht="12.7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</row>
    <row r="820" spans="1:64" ht="12.7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</row>
    <row r="821" spans="1:64" ht="12.7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</row>
    <row r="822" spans="1:64" ht="12.7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</row>
    <row r="823" spans="1:64" ht="12.7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</row>
    <row r="824" spans="1:64" ht="12.7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</row>
    <row r="825" spans="1:64" ht="12.7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</row>
    <row r="826" spans="1:64" ht="12.7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</row>
    <row r="827" spans="1:64" ht="12.7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</row>
    <row r="828" spans="1:64" ht="12.7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</row>
    <row r="829" spans="1:64" ht="12.7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</row>
    <row r="830" spans="1:64" ht="12.7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</row>
    <row r="831" spans="1:64" ht="12.7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</row>
    <row r="832" spans="1:64" ht="12.7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</row>
    <row r="833" spans="1:64" ht="12.7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</row>
    <row r="834" spans="1:64" ht="12.7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</row>
    <row r="835" spans="1:64" ht="12.7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</row>
    <row r="836" spans="1:64" ht="12.7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</row>
    <row r="837" spans="1:64" ht="12.7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</row>
    <row r="838" spans="1:64" ht="12.7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</row>
    <row r="839" spans="1:64" ht="12.7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</row>
    <row r="840" spans="1:64" ht="12.7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</row>
    <row r="841" spans="1:64" ht="12.7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</row>
    <row r="842" spans="1:64" ht="12.7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</row>
    <row r="843" spans="1:64" ht="12.7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</row>
    <row r="844" spans="1:64" ht="12.7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</row>
    <row r="845" spans="1:64" ht="12.7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</row>
    <row r="846" spans="1:64" ht="12.7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</row>
    <row r="847" spans="1:64" ht="12.7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</row>
    <row r="848" spans="1:64" ht="12.7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</row>
    <row r="849" spans="1:64" ht="12.7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</row>
    <row r="850" spans="1:64" ht="12.7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</row>
    <row r="851" spans="1:64" ht="12.7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</row>
    <row r="852" spans="1:64" ht="12.7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</row>
    <row r="853" spans="1:64" ht="12.7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</row>
    <row r="854" spans="1:64" ht="12.7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</row>
    <row r="855" spans="1:64" ht="12.7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</row>
    <row r="856" spans="1:64" ht="12.7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</row>
    <row r="857" spans="1:64" ht="12.7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</row>
    <row r="858" spans="1:64" ht="12.7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</row>
    <row r="859" spans="1:64" ht="12.7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</row>
    <row r="860" spans="1:64" ht="12.7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</row>
    <row r="861" spans="1:64" ht="12.7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</row>
    <row r="862" spans="1:64" ht="12.7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</row>
    <row r="863" spans="1:64" ht="12.7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</row>
    <row r="864" spans="1:64" ht="12.7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</row>
    <row r="865" spans="1:64" ht="12.7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</row>
    <row r="866" spans="1:64" ht="12.7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</row>
    <row r="867" spans="1:64" ht="12.7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</row>
    <row r="868" spans="1:64" ht="12.7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</row>
    <row r="869" spans="1:64" ht="12.7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</row>
    <row r="870" spans="1:64" ht="12.7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</row>
    <row r="871" spans="1:64" ht="12.7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</row>
    <row r="872" spans="1:64" ht="12.7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</row>
    <row r="873" spans="1:64" ht="12.7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</row>
    <row r="874" spans="1:64" ht="12.7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</row>
    <row r="875" spans="1:64" ht="12.7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</row>
    <row r="876" spans="1:64" ht="12.7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</row>
    <row r="877" spans="1:64" ht="12.7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</row>
    <row r="878" spans="1:64" ht="12.7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</row>
    <row r="879" spans="1:64" ht="12.7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</row>
    <row r="880" spans="1:64" ht="12.7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</row>
    <row r="881" spans="1:64" ht="12.7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</row>
    <row r="882" spans="1:64" ht="12.7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</row>
    <row r="883" spans="1:64" ht="12.7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</row>
    <row r="884" spans="1:64" ht="12.7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</row>
    <row r="885" spans="1:64" ht="12.7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</row>
    <row r="886" spans="1:64" ht="12.7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</row>
    <row r="887" spans="1:64" ht="12.7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</row>
    <row r="888" spans="1:64" ht="12.7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</row>
    <row r="889" spans="1:64" ht="12.7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</row>
    <row r="890" spans="1:64" ht="12.7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</row>
    <row r="891" spans="1:64" ht="12.7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</row>
    <row r="892" spans="1:64" ht="12.7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</row>
    <row r="893" spans="1:64" ht="12.7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</row>
    <row r="894" spans="1:64" ht="12.7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</row>
    <row r="895" spans="1:64" ht="12.7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</row>
    <row r="896" spans="1:64" ht="12.7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</row>
    <row r="897" spans="1:64" ht="12.7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</row>
    <row r="898" spans="1:64" ht="12.7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</row>
    <row r="899" spans="1:64" ht="12.7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</row>
    <row r="900" spans="1:64" ht="12.7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</row>
    <row r="901" spans="1:64" ht="12.7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</row>
    <row r="902" spans="1:64" ht="12.7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</row>
    <row r="903" spans="1:64" ht="12.7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</row>
    <row r="904" spans="1:64" ht="12.7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</row>
    <row r="905" spans="1:64" ht="12.7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</row>
    <row r="906" spans="1:64" ht="12.7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</row>
    <row r="907" spans="1:64" ht="12.7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</row>
    <row r="908" spans="1:64" ht="12.7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</row>
    <row r="909" spans="1:64" ht="12.7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</row>
    <row r="910" spans="1:64" ht="12.7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</row>
    <row r="911" spans="1:64" ht="12.7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</row>
    <row r="912" spans="1:64" ht="12.7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</row>
    <row r="913" spans="1:64" ht="12.7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</row>
    <row r="914" spans="1:64" ht="12.7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</row>
    <row r="915" spans="1:64" ht="12.7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</row>
    <row r="916" spans="1:64" ht="12.7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</row>
    <row r="917" spans="1:64" ht="12.7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</row>
    <row r="918" spans="1:64" ht="12.7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</row>
    <row r="919" spans="1:64" ht="12.7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</row>
    <row r="920" spans="1:64" ht="12.7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</row>
    <row r="921" spans="1:64" ht="12.7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</row>
    <row r="922" spans="1:64" ht="12.7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</row>
    <row r="923" spans="1:64" ht="12.7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</row>
    <row r="924" spans="1:64" ht="12.7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</row>
    <row r="925" spans="1:64" ht="12.7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</row>
    <row r="926" spans="1:64" ht="12.7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</row>
    <row r="927" spans="1:64" ht="12.7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</row>
    <row r="928" spans="1:64" ht="12.7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</row>
    <row r="929" spans="1:64" ht="12.7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</row>
    <row r="930" spans="1:64" ht="12.7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</row>
    <row r="931" spans="1:64" ht="12.7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</row>
    <row r="932" spans="1:64" ht="12.7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</row>
    <row r="933" spans="1:64" ht="12.7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</row>
    <row r="934" spans="1:64" ht="12.7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</row>
    <row r="935" spans="1:64" ht="12.7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</row>
    <row r="936" spans="1:64" ht="12.7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</row>
    <row r="937" spans="1:64" ht="12.7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</row>
    <row r="938" spans="1:64" ht="12.7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</row>
    <row r="939" spans="1:64" ht="12.7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</row>
    <row r="940" spans="1:64" ht="12.7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</row>
    <row r="941" spans="1:64" ht="12.7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</row>
    <row r="942" spans="1:64" ht="12.7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</row>
    <row r="943" spans="1:64" ht="12.7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</row>
    <row r="944" spans="1:64" ht="12.7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</row>
    <row r="945" spans="1:64" ht="12.7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</row>
    <row r="946" spans="1:64" ht="12.7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</row>
    <row r="947" spans="1:64" ht="12.7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</row>
    <row r="948" spans="1:64" ht="12.7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</row>
    <row r="949" spans="1:64" ht="12.7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</row>
    <row r="950" spans="1:64" ht="12.7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</row>
    <row r="951" spans="1:64" ht="12.7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</row>
    <row r="952" spans="1:64" ht="12.7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</row>
    <row r="953" spans="1:64" ht="12.7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</row>
    <row r="954" spans="1:64" ht="12.7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</row>
    <row r="955" spans="1:64" ht="12.7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</row>
    <row r="956" spans="1:64" ht="12.7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</row>
    <row r="957" spans="1:64" ht="12.7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</row>
    <row r="958" spans="1:64" ht="12.7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</row>
    <row r="959" spans="1:64" ht="12.7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</row>
    <row r="960" spans="1:64" ht="12.7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</row>
    <row r="961" spans="1:64" ht="12.7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</row>
    <row r="962" spans="1:64" ht="12.7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</row>
    <row r="963" spans="1:64" ht="12.7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</row>
    <row r="964" spans="1:64" ht="12.7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</row>
    <row r="965" spans="1:64" ht="12.7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</row>
    <row r="966" spans="1:64" ht="12.7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</row>
    <row r="967" spans="1:64" ht="12.7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</row>
    <row r="968" spans="1:64" ht="12.7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</row>
    <row r="969" spans="1:64" ht="12.7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</row>
    <row r="970" spans="1:64" ht="12.7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</row>
    <row r="971" spans="1:64" ht="12.7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</row>
    <row r="972" spans="1:64" ht="12.7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</row>
    <row r="973" spans="1:64" ht="12.7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</row>
    <row r="974" spans="1:64" ht="12.7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</row>
    <row r="975" spans="1:64" ht="12.7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</row>
    <row r="976" spans="1:64" ht="12.7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</row>
    <row r="977" spans="1:64" ht="12.7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</row>
    <row r="978" spans="1:64" ht="12.7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</row>
    <row r="979" spans="1:64" ht="12.7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</row>
    <row r="980" spans="1:64" ht="12.7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</row>
    <row r="981" spans="1:64" ht="12.7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</row>
    <row r="982" spans="1:64" ht="12.7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</row>
    <row r="983" spans="1:64" ht="12.7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</row>
    <row r="984" spans="1:64" ht="12.7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</row>
    <row r="985" spans="1:64" ht="12.7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</row>
    <row r="986" spans="1:64" ht="12.7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</row>
    <row r="987" spans="1:64" ht="12.7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</row>
    <row r="988" spans="1:64" ht="12.7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</row>
    <row r="989" spans="1:64" ht="12.7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</row>
    <row r="990" spans="1:64" ht="12.7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</row>
    <row r="991" spans="1:64" ht="12.7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</row>
    <row r="992" spans="1:64" ht="12.7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</row>
    <row r="993" spans="1:64" ht="12.7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</row>
    <row r="994" spans="1:64" ht="12.7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</row>
    <row r="995" spans="1:64" ht="12.7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</row>
    <row r="996" spans="1:64" ht="12.7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</row>
    <row r="997" spans="1:64" ht="12.7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</row>
    <row r="998" spans="1:64" ht="12.7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</row>
    <row r="999" spans="1:64" ht="12.7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</row>
    <row r="1000" spans="1:64" ht="12.7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</row>
    <row r="1001" spans="1:64" ht="12.7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</row>
    <row r="1002" spans="1:64" ht="12.7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</row>
    <row r="1003" spans="1:64" ht="12.7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</row>
    <row r="1004" spans="1:64" ht="12.7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</row>
    <row r="1005" spans="1:64" ht="12.7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</row>
    <row r="1006" spans="1:64" ht="12.7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</row>
    <row r="1007" spans="1:64" ht="12.7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</row>
    <row r="1008" spans="1:64" ht="12.7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</row>
    <row r="1009" spans="1:64" ht="12.7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</row>
    <row r="1010" spans="1:64" ht="12.7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</row>
    <row r="1011" spans="1:64" ht="12.7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</row>
    <row r="1012" spans="1:64" ht="12.7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</row>
    <row r="1013" spans="1:64" ht="12.7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</row>
    <row r="1014" spans="1:64" ht="12.7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</row>
    <row r="1015" spans="1:64" ht="12.7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</row>
    <row r="1016" spans="1:64" ht="12.7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</row>
    <row r="1017" spans="1:64" ht="12.7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</row>
    <row r="1018" spans="1:64" ht="12.7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</row>
    <row r="1019" spans="1:64" ht="12.7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</row>
    <row r="1020" spans="1:64" ht="12.7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</row>
    <row r="1021" spans="1:64" ht="12.7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</row>
    <row r="1022" spans="1:64" ht="12.7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</row>
    <row r="1023" spans="1:64" ht="12.7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</row>
    <row r="1024" spans="1:64" ht="12.7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</row>
    <row r="1025" spans="1:64" ht="12.7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</row>
    <row r="1026" spans="1:64" ht="12.7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</row>
    <row r="1027" spans="1:64" ht="12.7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</row>
    <row r="1028" spans="1:64" ht="12.7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</row>
    <row r="1029" spans="1:64" ht="12.7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</row>
    <row r="1030" spans="1:64" ht="12.7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</row>
    <row r="1031" spans="1:64" ht="12.7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</row>
    <row r="1032" spans="1:64" ht="12.7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</row>
    <row r="1033" spans="1:64" ht="12.7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</row>
    <row r="1034" spans="1:64" ht="12.7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</row>
    <row r="1035" spans="1:64" ht="12.7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</row>
    <row r="1036" spans="1:64" ht="12.7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</row>
    <row r="1037" spans="1:64" ht="12.7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</row>
    <row r="1038" spans="1:64" ht="12.7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</row>
    <row r="1039" spans="1:64" ht="12.7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</row>
    <row r="1040" spans="1:64" ht="12.7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</row>
    <row r="1041" spans="1:64" ht="12.7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</row>
    <row r="1042" spans="1:64" ht="12.7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</row>
    <row r="1043" spans="1:64" ht="12.7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</row>
    <row r="1044" spans="1:64" ht="12.7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</row>
    <row r="1045" spans="1:64" ht="12.7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</row>
    <row r="1046" spans="1:64" ht="12.7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</row>
    <row r="1047" spans="1:64" ht="12.7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</row>
    <row r="1048" spans="1:64" ht="12.7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</row>
    <row r="1049" spans="1:64" ht="12.7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</row>
    <row r="1050" spans="1:64" ht="12.7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</row>
    <row r="1051" spans="1:64" ht="12.7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</row>
    <row r="1052" spans="1:64" ht="12.7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</row>
    <row r="1053" spans="1:64" ht="12.7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</row>
    <row r="1054" spans="1:64" ht="12.7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</row>
    <row r="1055" spans="1:64" ht="12.7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</row>
    <row r="1056" spans="1:64" ht="12.7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</row>
    <row r="1057" spans="1:64" ht="12.7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</row>
    <row r="1058" spans="1:64" ht="12.7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  <c r="BG1058" s="18"/>
      <c r="BH1058" s="18"/>
      <c r="BI1058" s="18"/>
      <c r="BJ1058" s="18"/>
      <c r="BK1058" s="18"/>
      <c r="BL1058" s="18"/>
    </row>
    <row r="1059" spans="1:64" ht="12.7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  <c r="BF1059" s="18"/>
      <c r="BG1059" s="18"/>
      <c r="BH1059" s="18"/>
      <c r="BI1059" s="18"/>
      <c r="BJ1059" s="18"/>
      <c r="BK1059" s="18"/>
      <c r="BL1059" s="18"/>
    </row>
    <row r="1060" spans="1:64" ht="12.7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  <c r="BF1060" s="18"/>
      <c r="BG1060" s="18"/>
      <c r="BH1060" s="18"/>
      <c r="BI1060" s="18"/>
      <c r="BJ1060" s="18"/>
      <c r="BK1060" s="18"/>
      <c r="BL1060" s="18"/>
    </row>
    <row r="1061" spans="1:64" ht="12.7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  <c r="BF1061" s="18"/>
      <c r="BG1061" s="18"/>
      <c r="BH1061" s="18"/>
      <c r="BI1061" s="18"/>
      <c r="BJ1061" s="18"/>
      <c r="BK1061" s="18"/>
      <c r="BL1061" s="18"/>
    </row>
    <row r="1062" spans="1:64" ht="12.7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  <c r="BF1062" s="18"/>
      <c r="BG1062" s="18"/>
      <c r="BH1062" s="18"/>
      <c r="BI1062" s="18"/>
      <c r="BJ1062" s="18"/>
      <c r="BK1062" s="18"/>
      <c r="BL1062" s="18"/>
    </row>
    <row r="1063" spans="1:64" ht="12.7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  <c r="BF1063" s="18"/>
      <c r="BG1063" s="18"/>
      <c r="BH1063" s="18"/>
      <c r="BI1063" s="18"/>
      <c r="BJ1063" s="18"/>
      <c r="BK1063" s="18"/>
      <c r="BL1063" s="18"/>
    </row>
    <row r="1064" spans="1:64" ht="12.7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  <c r="BF1064" s="18"/>
      <c r="BG1064" s="18"/>
      <c r="BH1064" s="18"/>
      <c r="BI1064" s="18"/>
      <c r="BJ1064" s="18"/>
      <c r="BK1064" s="18"/>
      <c r="BL1064" s="18"/>
    </row>
    <row r="1065" spans="1:64" ht="12.7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  <c r="BF1065" s="18"/>
      <c r="BG1065" s="18"/>
      <c r="BH1065" s="18"/>
      <c r="BI1065" s="18"/>
      <c r="BJ1065" s="18"/>
      <c r="BK1065" s="18"/>
      <c r="BL1065" s="18"/>
    </row>
    <row r="1066" spans="1:64" ht="12.7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  <c r="BG1066" s="18"/>
      <c r="BH1066" s="18"/>
      <c r="BI1066" s="18"/>
      <c r="BJ1066" s="18"/>
      <c r="BK1066" s="18"/>
      <c r="BL1066" s="18"/>
    </row>
    <row r="1067" spans="1:64" ht="12.7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  <c r="BF1067" s="18"/>
      <c r="BG1067" s="18"/>
      <c r="BH1067" s="18"/>
      <c r="BI1067" s="18"/>
      <c r="BJ1067" s="18"/>
      <c r="BK1067" s="18"/>
      <c r="BL1067" s="18"/>
    </row>
    <row r="1068" spans="1:64" ht="12.7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  <c r="BF1068" s="18"/>
      <c r="BG1068" s="18"/>
      <c r="BH1068" s="18"/>
      <c r="BI1068" s="18"/>
      <c r="BJ1068" s="18"/>
      <c r="BK1068" s="18"/>
      <c r="BL1068" s="18"/>
    </row>
    <row r="1069" spans="1:64" ht="12.7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  <c r="BG1069" s="18"/>
      <c r="BH1069" s="18"/>
      <c r="BI1069" s="18"/>
      <c r="BJ1069" s="18"/>
      <c r="BK1069" s="18"/>
      <c r="BL1069" s="18"/>
    </row>
    <row r="1070" spans="1:64" ht="12.7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18"/>
      <c r="BE1070" s="18"/>
      <c r="BF1070" s="18"/>
      <c r="BG1070" s="18"/>
      <c r="BH1070" s="18"/>
      <c r="BI1070" s="18"/>
      <c r="BJ1070" s="18"/>
      <c r="BK1070" s="18"/>
      <c r="BL1070" s="18"/>
    </row>
    <row r="1071" spans="1:64" ht="12.7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  <c r="BF1071" s="18"/>
      <c r="BG1071" s="18"/>
      <c r="BH1071" s="18"/>
      <c r="BI1071" s="18"/>
      <c r="BJ1071" s="18"/>
      <c r="BK1071" s="18"/>
      <c r="BL1071" s="18"/>
    </row>
    <row r="1072" spans="1:64" ht="12.7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  <c r="BF1072" s="18"/>
      <c r="BG1072" s="18"/>
      <c r="BH1072" s="18"/>
      <c r="BI1072" s="18"/>
      <c r="BJ1072" s="18"/>
      <c r="BK1072" s="18"/>
      <c r="BL1072" s="18"/>
    </row>
    <row r="1073" spans="1:64" ht="12.7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  <c r="BF1073" s="18"/>
      <c r="BG1073" s="18"/>
      <c r="BH1073" s="18"/>
      <c r="BI1073" s="18"/>
      <c r="BJ1073" s="18"/>
      <c r="BK1073" s="18"/>
      <c r="BL1073" s="18"/>
    </row>
    <row r="1074" spans="1:64" ht="12.7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  <c r="BF1074" s="18"/>
      <c r="BG1074" s="18"/>
      <c r="BH1074" s="18"/>
      <c r="BI1074" s="18"/>
      <c r="BJ1074" s="18"/>
      <c r="BK1074" s="18"/>
      <c r="BL1074" s="18"/>
    </row>
    <row r="1075" spans="1:64" ht="12.7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  <c r="BG1075" s="18"/>
      <c r="BH1075" s="18"/>
      <c r="BI1075" s="18"/>
      <c r="BJ1075" s="18"/>
      <c r="BK1075" s="18"/>
      <c r="BL1075" s="18"/>
    </row>
    <row r="1076" spans="1:64" ht="12.7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  <c r="BG1076" s="18"/>
      <c r="BH1076" s="18"/>
      <c r="BI1076" s="18"/>
      <c r="BJ1076" s="18"/>
      <c r="BK1076" s="18"/>
      <c r="BL1076" s="18"/>
    </row>
    <row r="1077" spans="1:64" ht="12.7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  <c r="BG1077" s="18"/>
      <c r="BH1077" s="18"/>
      <c r="BI1077" s="18"/>
      <c r="BJ1077" s="18"/>
      <c r="BK1077" s="18"/>
      <c r="BL1077" s="18"/>
    </row>
    <row r="1078" spans="1:64" ht="12.7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  <c r="BG1078" s="18"/>
      <c r="BH1078" s="18"/>
      <c r="BI1078" s="18"/>
      <c r="BJ1078" s="18"/>
      <c r="BK1078" s="18"/>
      <c r="BL1078" s="18"/>
    </row>
    <row r="1079" spans="1:64" ht="12.7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  <c r="BG1079" s="18"/>
      <c r="BH1079" s="18"/>
      <c r="BI1079" s="18"/>
      <c r="BJ1079" s="18"/>
      <c r="BK1079" s="18"/>
      <c r="BL1079" s="18"/>
    </row>
    <row r="1080" spans="1:64" ht="12.7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  <c r="BF1080" s="18"/>
      <c r="BG1080" s="18"/>
      <c r="BH1080" s="18"/>
      <c r="BI1080" s="18"/>
      <c r="BJ1080" s="18"/>
      <c r="BK1080" s="18"/>
      <c r="BL1080" s="18"/>
    </row>
    <row r="1081" spans="1:64" ht="12.7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  <c r="BF1081" s="18"/>
      <c r="BG1081" s="18"/>
      <c r="BH1081" s="18"/>
      <c r="BI1081" s="18"/>
      <c r="BJ1081" s="18"/>
      <c r="BK1081" s="18"/>
      <c r="BL1081" s="18"/>
    </row>
    <row r="1082" spans="1:64" ht="12.7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  <c r="BF1082" s="18"/>
      <c r="BG1082" s="18"/>
      <c r="BH1082" s="18"/>
      <c r="BI1082" s="18"/>
      <c r="BJ1082" s="18"/>
      <c r="BK1082" s="18"/>
      <c r="BL1082" s="18"/>
    </row>
    <row r="1083" spans="1:64" ht="12.7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  <c r="BG1083" s="18"/>
      <c r="BH1083" s="18"/>
      <c r="BI1083" s="18"/>
      <c r="BJ1083" s="18"/>
      <c r="BK1083" s="18"/>
      <c r="BL1083" s="18"/>
    </row>
    <row r="1084" spans="1:64" ht="12.7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  <c r="BG1084" s="18"/>
      <c r="BH1084" s="18"/>
      <c r="BI1084" s="18"/>
      <c r="BJ1084" s="18"/>
      <c r="BK1084" s="18"/>
      <c r="BL1084" s="18"/>
    </row>
    <row r="1085" spans="1:64" ht="12.7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</row>
    <row r="1086" spans="1:64" ht="12.7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</row>
    <row r="1087" spans="1:64" ht="12.7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</row>
    <row r="1088" spans="1:64" ht="12.7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</row>
    <row r="1089" spans="1:64" ht="12.7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  <c r="BG1089" s="18"/>
      <c r="BH1089" s="18"/>
      <c r="BI1089" s="18"/>
      <c r="BJ1089" s="18"/>
      <c r="BK1089" s="18"/>
      <c r="BL1089" s="18"/>
    </row>
    <row r="1090" spans="1:64" ht="12.7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  <c r="BF1090" s="18"/>
      <c r="BG1090" s="18"/>
      <c r="BH1090" s="18"/>
      <c r="BI1090" s="18"/>
      <c r="BJ1090" s="18"/>
      <c r="BK1090" s="18"/>
      <c r="BL1090" s="18"/>
    </row>
    <row r="1091" spans="1:64" ht="12.7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  <c r="BF1091" s="18"/>
      <c r="BG1091" s="18"/>
      <c r="BH1091" s="18"/>
      <c r="BI1091" s="18"/>
      <c r="BJ1091" s="18"/>
      <c r="BK1091" s="18"/>
      <c r="BL1091" s="18"/>
    </row>
    <row r="1092" spans="1:64" ht="12.7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  <c r="BG1092" s="18"/>
      <c r="BH1092" s="18"/>
      <c r="BI1092" s="18"/>
      <c r="BJ1092" s="18"/>
      <c r="BK1092" s="18"/>
      <c r="BL1092" s="18"/>
    </row>
    <row r="1093" spans="1:64" ht="12.7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  <c r="BG1093" s="18"/>
      <c r="BH1093" s="18"/>
      <c r="BI1093" s="18"/>
      <c r="BJ1093" s="18"/>
      <c r="BK1093" s="18"/>
      <c r="BL1093" s="18"/>
    </row>
    <row r="1094" spans="1:64" ht="12.7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  <c r="BF1094" s="18"/>
      <c r="BG1094" s="18"/>
      <c r="BH1094" s="18"/>
      <c r="BI1094" s="18"/>
      <c r="BJ1094" s="18"/>
      <c r="BK1094" s="18"/>
      <c r="BL1094" s="18"/>
    </row>
    <row r="1095" spans="1:64" ht="12.7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  <c r="BF1095" s="18"/>
      <c r="BG1095" s="18"/>
      <c r="BH1095" s="18"/>
      <c r="BI1095" s="18"/>
      <c r="BJ1095" s="18"/>
      <c r="BK1095" s="18"/>
      <c r="BL1095" s="18"/>
    </row>
    <row r="1096" spans="1:64" ht="12.7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  <c r="BG1096" s="18"/>
      <c r="BH1096" s="18"/>
      <c r="BI1096" s="18"/>
      <c r="BJ1096" s="18"/>
      <c r="BK1096" s="18"/>
      <c r="BL1096" s="18"/>
    </row>
    <row r="1097" spans="1:64" ht="12.7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  <c r="BG1097" s="18"/>
      <c r="BH1097" s="18"/>
      <c r="BI1097" s="18"/>
      <c r="BJ1097" s="18"/>
      <c r="BK1097" s="18"/>
      <c r="BL1097" s="18"/>
    </row>
    <row r="1098" spans="1:64" ht="12.7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  <c r="BG1098" s="18"/>
      <c r="BH1098" s="18"/>
      <c r="BI1098" s="18"/>
      <c r="BJ1098" s="18"/>
      <c r="BK1098" s="18"/>
      <c r="BL1098" s="18"/>
    </row>
    <row r="1099" spans="1:64" ht="12.7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  <c r="BF1099" s="18"/>
      <c r="BG1099" s="18"/>
      <c r="BH1099" s="18"/>
      <c r="BI1099" s="18"/>
      <c r="BJ1099" s="18"/>
      <c r="BK1099" s="18"/>
      <c r="BL1099" s="18"/>
    </row>
    <row r="1100" spans="1:64" ht="12.7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  <c r="BG1100" s="18"/>
      <c r="BH1100" s="18"/>
      <c r="BI1100" s="18"/>
      <c r="BJ1100" s="18"/>
      <c r="BK1100" s="18"/>
      <c r="BL1100" s="18"/>
    </row>
    <row r="1101" spans="1:64" ht="12.7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  <c r="BF1101" s="18"/>
      <c r="BG1101" s="18"/>
      <c r="BH1101" s="18"/>
      <c r="BI1101" s="18"/>
      <c r="BJ1101" s="18"/>
      <c r="BK1101" s="18"/>
      <c r="BL1101" s="18"/>
    </row>
    <row r="1102" spans="1:64" ht="12.7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  <c r="BF1102" s="18"/>
      <c r="BG1102" s="18"/>
      <c r="BH1102" s="18"/>
      <c r="BI1102" s="18"/>
      <c r="BJ1102" s="18"/>
      <c r="BK1102" s="18"/>
      <c r="BL1102" s="18"/>
    </row>
    <row r="1103" spans="1:64" ht="12.7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  <c r="BF1103" s="18"/>
      <c r="BG1103" s="18"/>
      <c r="BH1103" s="18"/>
      <c r="BI1103" s="18"/>
      <c r="BJ1103" s="18"/>
      <c r="BK1103" s="18"/>
      <c r="BL1103" s="18"/>
    </row>
    <row r="1104" spans="1:64" ht="12.7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  <c r="BD1104" s="18"/>
      <c r="BE1104" s="18"/>
      <c r="BF1104" s="18"/>
      <c r="BG1104" s="18"/>
      <c r="BH1104" s="18"/>
      <c r="BI1104" s="18"/>
      <c r="BJ1104" s="18"/>
      <c r="BK1104" s="18"/>
      <c r="BL1104" s="18"/>
    </row>
    <row r="1105" spans="1:64" ht="12.7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  <c r="BG1105" s="18"/>
      <c r="BH1105" s="18"/>
      <c r="BI1105" s="18"/>
      <c r="BJ1105" s="18"/>
      <c r="BK1105" s="18"/>
      <c r="BL1105" s="18"/>
    </row>
    <row r="1106" spans="1:64" ht="12.7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  <c r="BF1106" s="18"/>
      <c r="BG1106" s="18"/>
      <c r="BH1106" s="18"/>
      <c r="BI1106" s="18"/>
      <c r="BJ1106" s="18"/>
      <c r="BK1106" s="18"/>
      <c r="BL1106" s="18"/>
    </row>
    <row r="1107" spans="1:64" ht="12.7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  <c r="BF1107" s="18"/>
      <c r="BG1107" s="18"/>
      <c r="BH1107" s="18"/>
      <c r="BI1107" s="18"/>
      <c r="BJ1107" s="18"/>
      <c r="BK1107" s="18"/>
      <c r="BL1107" s="18"/>
    </row>
    <row r="1108" spans="1:64" ht="12.7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  <c r="BF1108" s="18"/>
      <c r="BG1108" s="18"/>
      <c r="BH1108" s="18"/>
      <c r="BI1108" s="18"/>
      <c r="BJ1108" s="18"/>
      <c r="BK1108" s="18"/>
      <c r="BL1108" s="18"/>
    </row>
    <row r="1109" spans="1:64" ht="12.7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  <c r="BF1109" s="18"/>
      <c r="BG1109" s="18"/>
      <c r="BH1109" s="18"/>
      <c r="BI1109" s="18"/>
      <c r="BJ1109" s="18"/>
      <c r="BK1109" s="18"/>
      <c r="BL1109" s="18"/>
    </row>
    <row r="1110" spans="1:64" ht="12.7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  <c r="BF1110" s="18"/>
      <c r="BG1110" s="18"/>
      <c r="BH1110" s="18"/>
      <c r="BI1110" s="18"/>
      <c r="BJ1110" s="18"/>
      <c r="BK1110" s="18"/>
      <c r="BL1110" s="18"/>
    </row>
    <row r="1111" spans="1:64" ht="12.7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  <c r="BF1111" s="18"/>
      <c r="BG1111" s="18"/>
      <c r="BH1111" s="18"/>
      <c r="BI1111" s="18"/>
      <c r="BJ1111" s="18"/>
      <c r="BK1111" s="18"/>
      <c r="BL1111" s="18"/>
    </row>
    <row r="1112" spans="1:64" ht="12.7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8"/>
      <c r="BE1112" s="18"/>
      <c r="BF1112" s="18"/>
      <c r="BG1112" s="18"/>
      <c r="BH1112" s="18"/>
      <c r="BI1112" s="18"/>
      <c r="BJ1112" s="18"/>
      <c r="BK1112" s="18"/>
      <c r="BL1112" s="18"/>
    </row>
    <row r="1113" spans="1:64" ht="12.7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  <c r="BF1113" s="18"/>
      <c r="BG1113" s="18"/>
      <c r="BH1113" s="18"/>
      <c r="BI1113" s="18"/>
      <c r="BJ1113" s="18"/>
      <c r="BK1113" s="18"/>
      <c r="BL1113" s="18"/>
    </row>
    <row r="1114" spans="1:64" ht="12.7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  <c r="BD1114" s="18"/>
      <c r="BE1114" s="18"/>
      <c r="BF1114" s="18"/>
      <c r="BG1114" s="18"/>
      <c r="BH1114" s="18"/>
      <c r="BI1114" s="18"/>
      <c r="BJ1114" s="18"/>
      <c r="BK1114" s="18"/>
      <c r="BL1114" s="18"/>
    </row>
    <row r="1115" spans="1:64" ht="12.7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  <c r="BF1115" s="18"/>
      <c r="BG1115" s="18"/>
      <c r="BH1115" s="18"/>
      <c r="BI1115" s="18"/>
      <c r="BJ1115" s="18"/>
      <c r="BK1115" s="18"/>
      <c r="BL1115" s="18"/>
    </row>
    <row r="1116" spans="1:64" ht="12.7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  <c r="BG1116" s="18"/>
      <c r="BH1116" s="18"/>
      <c r="BI1116" s="18"/>
      <c r="BJ1116" s="18"/>
      <c r="BK1116" s="18"/>
      <c r="BL1116" s="18"/>
    </row>
    <row r="1117" spans="1:64" ht="12.7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  <c r="BG1117" s="18"/>
      <c r="BH1117" s="18"/>
      <c r="BI1117" s="18"/>
      <c r="BJ1117" s="18"/>
      <c r="BK1117" s="18"/>
      <c r="BL1117" s="18"/>
    </row>
    <row r="1118" spans="1:64" ht="12.7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  <c r="BD1118" s="18"/>
      <c r="BE1118" s="18"/>
      <c r="BF1118" s="18"/>
      <c r="BG1118" s="18"/>
      <c r="BH1118" s="18"/>
      <c r="BI1118" s="18"/>
      <c r="BJ1118" s="18"/>
      <c r="BK1118" s="18"/>
      <c r="BL1118" s="18"/>
    </row>
    <row r="1119" spans="1:64" ht="12.7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  <c r="BD1119" s="18"/>
      <c r="BE1119" s="18"/>
      <c r="BF1119" s="18"/>
      <c r="BG1119" s="18"/>
      <c r="BH1119" s="18"/>
      <c r="BI1119" s="18"/>
      <c r="BJ1119" s="18"/>
      <c r="BK1119" s="18"/>
      <c r="BL1119" s="18"/>
    </row>
    <row r="1120" spans="1:64" ht="12.7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  <c r="BG1120" s="18"/>
      <c r="BH1120" s="18"/>
      <c r="BI1120" s="18"/>
      <c r="BJ1120" s="18"/>
      <c r="BK1120" s="18"/>
      <c r="BL1120" s="18"/>
    </row>
    <row r="1121" spans="1:64" ht="12.7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  <c r="BD1121" s="18"/>
      <c r="BE1121" s="18"/>
      <c r="BF1121" s="18"/>
      <c r="BG1121" s="18"/>
      <c r="BH1121" s="18"/>
      <c r="BI1121" s="18"/>
      <c r="BJ1121" s="18"/>
      <c r="BK1121" s="18"/>
      <c r="BL1121" s="18"/>
    </row>
    <row r="1122" spans="1:64" ht="12.7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  <c r="BD1122" s="18"/>
      <c r="BE1122" s="18"/>
      <c r="BF1122" s="18"/>
      <c r="BG1122" s="18"/>
      <c r="BH1122" s="18"/>
      <c r="BI1122" s="18"/>
      <c r="BJ1122" s="18"/>
      <c r="BK1122" s="18"/>
      <c r="BL1122" s="18"/>
    </row>
    <row r="1123" spans="1:64" ht="12.7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  <c r="BG1123" s="18"/>
      <c r="BH1123" s="18"/>
      <c r="BI1123" s="18"/>
      <c r="BJ1123" s="18"/>
      <c r="BK1123" s="18"/>
      <c r="BL1123" s="18"/>
    </row>
    <row r="1124" spans="1:64" ht="12.7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  <c r="BF1124" s="18"/>
      <c r="BG1124" s="18"/>
      <c r="BH1124" s="18"/>
      <c r="BI1124" s="18"/>
      <c r="BJ1124" s="18"/>
      <c r="BK1124" s="18"/>
      <c r="BL1124" s="18"/>
    </row>
    <row r="1125" spans="1:64" ht="12.7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  <c r="BF1125" s="18"/>
      <c r="BG1125" s="18"/>
      <c r="BH1125" s="18"/>
      <c r="BI1125" s="18"/>
      <c r="BJ1125" s="18"/>
      <c r="BK1125" s="18"/>
      <c r="BL1125" s="18"/>
    </row>
    <row r="1126" spans="1:64" ht="12.7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  <c r="BG1126" s="18"/>
      <c r="BH1126" s="18"/>
      <c r="BI1126" s="18"/>
      <c r="BJ1126" s="18"/>
      <c r="BK1126" s="18"/>
      <c r="BL1126" s="18"/>
    </row>
    <row r="1127" spans="1:64" ht="12.7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</row>
    <row r="1128" spans="1:64" ht="12.7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</row>
    <row r="1129" spans="1:64" ht="12.7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  <c r="BG1129" s="18"/>
      <c r="BH1129" s="18"/>
      <c r="BI1129" s="18"/>
      <c r="BJ1129" s="18"/>
      <c r="BK1129" s="18"/>
      <c r="BL1129" s="18"/>
    </row>
    <row r="1130" spans="1:64" ht="12.7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  <c r="BG1130" s="18"/>
      <c r="BH1130" s="18"/>
      <c r="BI1130" s="18"/>
      <c r="BJ1130" s="18"/>
      <c r="BK1130" s="18"/>
      <c r="BL1130" s="18"/>
    </row>
    <row r="1131" spans="1:64" ht="12.7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  <c r="BD1131" s="18"/>
      <c r="BE1131" s="18"/>
      <c r="BF1131" s="18"/>
      <c r="BG1131" s="18"/>
      <c r="BH1131" s="18"/>
      <c r="BI1131" s="18"/>
      <c r="BJ1131" s="18"/>
      <c r="BK1131" s="18"/>
      <c r="BL1131" s="18"/>
    </row>
    <row r="1132" spans="1:64" ht="12.7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  <c r="BF1132" s="18"/>
      <c r="BG1132" s="18"/>
      <c r="BH1132" s="18"/>
      <c r="BI1132" s="18"/>
      <c r="BJ1132" s="18"/>
      <c r="BK1132" s="18"/>
      <c r="BL1132" s="18"/>
    </row>
    <row r="1133" spans="1:64" ht="12.7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  <c r="BF1133" s="18"/>
      <c r="BG1133" s="18"/>
      <c r="BH1133" s="18"/>
      <c r="BI1133" s="18"/>
      <c r="BJ1133" s="18"/>
      <c r="BK1133" s="18"/>
      <c r="BL1133" s="18"/>
    </row>
    <row r="1134" spans="1:64" ht="12.7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  <c r="BF1134" s="18"/>
      <c r="BG1134" s="18"/>
      <c r="BH1134" s="18"/>
      <c r="BI1134" s="18"/>
      <c r="BJ1134" s="18"/>
      <c r="BK1134" s="18"/>
      <c r="BL1134" s="18"/>
    </row>
    <row r="1135" spans="1:64" ht="12.7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</row>
    <row r="1136" spans="1:64" ht="12.7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  <c r="BF1136" s="18"/>
      <c r="BG1136" s="18"/>
      <c r="BH1136" s="18"/>
      <c r="BI1136" s="18"/>
      <c r="BJ1136" s="18"/>
      <c r="BK1136" s="18"/>
      <c r="BL1136" s="18"/>
    </row>
    <row r="1137" spans="1:64" ht="12.7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18"/>
      <c r="BE1137" s="18"/>
      <c r="BF1137" s="18"/>
      <c r="BG1137" s="18"/>
      <c r="BH1137" s="18"/>
      <c r="BI1137" s="18"/>
      <c r="BJ1137" s="18"/>
      <c r="BK1137" s="18"/>
      <c r="BL1137" s="18"/>
    </row>
    <row r="1138" spans="1:64" ht="12.7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</row>
    <row r="1139" spans="1:64" ht="12.7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  <c r="BF1139" s="18"/>
      <c r="BG1139" s="18"/>
      <c r="BH1139" s="18"/>
      <c r="BI1139" s="18"/>
      <c r="BJ1139" s="18"/>
      <c r="BK1139" s="18"/>
      <c r="BL1139" s="18"/>
    </row>
    <row r="1140" spans="1:64" ht="12.7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18"/>
      <c r="BE1140" s="18"/>
      <c r="BF1140" s="18"/>
      <c r="BG1140" s="18"/>
      <c r="BH1140" s="18"/>
      <c r="BI1140" s="18"/>
      <c r="BJ1140" s="18"/>
      <c r="BK1140" s="18"/>
      <c r="BL1140" s="18"/>
    </row>
    <row r="1141" spans="1:64" ht="12.7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  <c r="BF1141" s="18"/>
      <c r="BG1141" s="18"/>
      <c r="BH1141" s="18"/>
      <c r="BI1141" s="18"/>
      <c r="BJ1141" s="18"/>
      <c r="BK1141" s="18"/>
      <c r="BL1141" s="18"/>
    </row>
    <row r="1142" spans="1:64" ht="12.7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  <c r="BF1142" s="18"/>
      <c r="BG1142" s="18"/>
      <c r="BH1142" s="18"/>
      <c r="BI1142" s="18"/>
      <c r="BJ1142" s="18"/>
      <c r="BK1142" s="18"/>
      <c r="BL1142" s="18"/>
    </row>
    <row r="1143" spans="1:64" ht="12.7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  <c r="BF1143" s="18"/>
      <c r="BG1143" s="18"/>
      <c r="BH1143" s="18"/>
      <c r="BI1143" s="18"/>
      <c r="BJ1143" s="18"/>
      <c r="BK1143" s="18"/>
      <c r="BL1143" s="18"/>
    </row>
    <row r="1144" spans="1:64" ht="12.7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8"/>
      <c r="AK1144" s="18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  <c r="BF1144" s="18"/>
      <c r="BG1144" s="18"/>
      <c r="BH1144" s="18"/>
      <c r="BI1144" s="18"/>
      <c r="BJ1144" s="18"/>
      <c r="BK1144" s="18"/>
      <c r="BL1144" s="18"/>
    </row>
    <row r="1145" spans="1:64" ht="12.7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  <c r="BF1145" s="18"/>
      <c r="BG1145" s="18"/>
      <c r="BH1145" s="18"/>
      <c r="BI1145" s="18"/>
      <c r="BJ1145" s="18"/>
      <c r="BK1145" s="18"/>
      <c r="BL1145" s="18"/>
    </row>
    <row r="1146" spans="1:64" ht="12.7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18"/>
      <c r="BE1146" s="18"/>
      <c r="BF1146" s="18"/>
      <c r="BG1146" s="18"/>
      <c r="BH1146" s="18"/>
      <c r="BI1146" s="18"/>
      <c r="BJ1146" s="18"/>
      <c r="BK1146" s="18"/>
      <c r="BL1146" s="18"/>
    </row>
    <row r="1147" spans="1:64" ht="12.7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  <c r="AK1147" s="18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  <c r="BF1147" s="18"/>
      <c r="BG1147" s="18"/>
      <c r="BH1147" s="18"/>
      <c r="BI1147" s="18"/>
      <c r="BJ1147" s="18"/>
      <c r="BK1147" s="18"/>
      <c r="BL1147" s="18"/>
    </row>
    <row r="1148" spans="1:64" ht="12.7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18"/>
      <c r="BE1148" s="18"/>
      <c r="BF1148" s="18"/>
      <c r="BG1148" s="18"/>
      <c r="BH1148" s="18"/>
      <c r="BI1148" s="18"/>
      <c r="BJ1148" s="18"/>
      <c r="BK1148" s="18"/>
      <c r="BL1148" s="18"/>
    </row>
    <row r="1149" spans="1:64" ht="12.7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8"/>
      <c r="AZ1149" s="18"/>
      <c r="BA1149" s="18"/>
      <c r="BB1149" s="18"/>
      <c r="BC1149" s="18"/>
      <c r="BD1149" s="18"/>
      <c r="BE1149" s="18"/>
      <c r="BF1149" s="18"/>
      <c r="BG1149" s="18"/>
      <c r="BH1149" s="18"/>
      <c r="BI1149" s="18"/>
      <c r="BJ1149" s="18"/>
      <c r="BK1149" s="18"/>
      <c r="BL1149" s="18"/>
    </row>
    <row r="1150" spans="1:64" ht="12.7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18"/>
      <c r="BE1150" s="18"/>
      <c r="BF1150" s="18"/>
      <c r="BG1150" s="18"/>
      <c r="BH1150" s="18"/>
      <c r="BI1150" s="18"/>
      <c r="BJ1150" s="18"/>
      <c r="BK1150" s="18"/>
      <c r="BL1150" s="18"/>
    </row>
    <row r="1151" spans="1:64" ht="12.7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8"/>
      <c r="AZ1151" s="18"/>
      <c r="BA1151" s="18"/>
      <c r="BB1151" s="18"/>
      <c r="BC1151" s="18"/>
      <c r="BD1151" s="18"/>
      <c r="BE1151" s="18"/>
      <c r="BF1151" s="18"/>
      <c r="BG1151" s="18"/>
      <c r="BH1151" s="18"/>
      <c r="BI1151" s="18"/>
      <c r="BJ1151" s="18"/>
      <c r="BK1151" s="18"/>
      <c r="BL1151" s="18"/>
    </row>
    <row r="1152" spans="1:64" ht="12.7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8"/>
      <c r="AZ1152" s="18"/>
      <c r="BA1152" s="18"/>
      <c r="BB1152" s="18"/>
      <c r="BC1152" s="18"/>
      <c r="BD1152" s="18"/>
      <c r="BE1152" s="18"/>
      <c r="BF1152" s="18"/>
      <c r="BG1152" s="18"/>
      <c r="BH1152" s="18"/>
      <c r="BI1152" s="18"/>
      <c r="BJ1152" s="18"/>
      <c r="BK1152" s="18"/>
      <c r="BL1152" s="18"/>
    </row>
    <row r="1153" spans="1:64" ht="12.7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8"/>
      <c r="AZ1153" s="18"/>
      <c r="BA1153" s="18"/>
      <c r="BB1153" s="18"/>
      <c r="BC1153" s="18"/>
      <c r="BD1153" s="18"/>
      <c r="BE1153" s="18"/>
      <c r="BF1153" s="18"/>
      <c r="BG1153" s="18"/>
      <c r="BH1153" s="18"/>
      <c r="BI1153" s="18"/>
      <c r="BJ1153" s="18"/>
      <c r="BK1153" s="18"/>
      <c r="BL1153" s="18"/>
    </row>
    <row r="1154" spans="1:64" ht="12.7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18"/>
      <c r="BE1154" s="18"/>
      <c r="BF1154" s="18"/>
      <c r="BG1154" s="18"/>
      <c r="BH1154" s="18"/>
      <c r="BI1154" s="18"/>
      <c r="BJ1154" s="18"/>
      <c r="BK1154" s="18"/>
      <c r="BL1154" s="18"/>
    </row>
    <row r="1155" spans="1:64" ht="12.7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8"/>
      <c r="AZ1155" s="18"/>
      <c r="BA1155" s="18"/>
      <c r="BB1155" s="18"/>
      <c r="BC1155" s="18"/>
      <c r="BD1155" s="18"/>
      <c r="BE1155" s="18"/>
      <c r="BF1155" s="18"/>
      <c r="BG1155" s="18"/>
      <c r="BH1155" s="18"/>
      <c r="BI1155" s="18"/>
      <c r="BJ1155" s="18"/>
      <c r="BK1155" s="18"/>
      <c r="BL1155" s="18"/>
    </row>
    <row r="1156" spans="1:64" ht="12.7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18"/>
      <c r="BE1156" s="18"/>
      <c r="BF1156" s="18"/>
      <c r="BG1156" s="18"/>
      <c r="BH1156" s="18"/>
      <c r="BI1156" s="18"/>
      <c r="BJ1156" s="18"/>
      <c r="BK1156" s="18"/>
      <c r="BL1156" s="18"/>
    </row>
    <row r="1157" spans="1:64" ht="12.7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  <c r="AL1157" s="18"/>
      <c r="AM1157" s="18"/>
      <c r="AN1157" s="18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/>
      <c r="AY1157" s="18"/>
      <c r="AZ1157" s="18"/>
      <c r="BA1157" s="18"/>
      <c r="BB1157" s="18"/>
      <c r="BC1157" s="18"/>
      <c r="BD1157" s="18"/>
      <c r="BE1157" s="18"/>
      <c r="BF1157" s="18"/>
      <c r="BG1157" s="18"/>
      <c r="BH1157" s="18"/>
      <c r="BI1157" s="18"/>
      <c r="BJ1157" s="18"/>
      <c r="BK1157" s="18"/>
      <c r="BL1157" s="18"/>
    </row>
    <row r="1158" spans="1:64" ht="12.7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18"/>
      <c r="BE1158" s="18"/>
      <c r="BF1158" s="18"/>
      <c r="BG1158" s="18"/>
      <c r="BH1158" s="18"/>
      <c r="BI1158" s="18"/>
      <c r="BJ1158" s="18"/>
      <c r="BK1158" s="18"/>
      <c r="BL1158" s="18"/>
    </row>
    <row r="1159" spans="1:64" ht="12.7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8"/>
      <c r="AK1159" s="18"/>
      <c r="AL1159" s="18"/>
      <c r="AM1159" s="18"/>
      <c r="AN1159" s="18"/>
      <c r="AO1159" s="18"/>
      <c r="AP1159" s="18"/>
      <c r="AQ1159" s="18"/>
      <c r="AR1159" s="18"/>
      <c r="AS1159" s="18"/>
      <c r="AT1159" s="18"/>
      <c r="AU1159" s="18"/>
      <c r="AV1159" s="18"/>
      <c r="AW1159" s="18"/>
      <c r="AX1159" s="18"/>
      <c r="AY1159" s="18"/>
      <c r="AZ1159" s="18"/>
      <c r="BA1159" s="18"/>
      <c r="BB1159" s="18"/>
      <c r="BC1159" s="18"/>
      <c r="BD1159" s="18"/>
      <c r="BE1159" s="18"/>
      <c r="BF1159" s="18"/>
      <c r="BG1159" s="18"/>
      <c r="BH1159" s="18"/>
      <c r="BI1159" s="18"/>
      <c r="BJ1159" s="18"/>
      <c r="BK1159" s="18"/>
      <c r="BL1159" s="18"/>
    </row>
    <row r="1160" spans="1:64" ht="12.7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18"/>
      <c r="BE1160" s="18"/>
      <c r="BF1160" s="18"/>
      <c r="BG1160" s="18"/>
      <c r="BH1160" s="18"/>
      <c r="BI1160" s="18"/>
      <c r="BJ1160" s="18"/>
      <c r="BK1160" s="18"/>
      <c r="BL1160" s="18"/>
    </row>
    <row r="1161" spans="1:64" ht="12.7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8"/>
      <c r="AK1161" s="18"/>
      <c r="AL1161" s="18"/>
      <c r="AM1161" s="18"/>
      <c r="AN1161" s="18"/>
      <c r="AO1161" s="18"/>
      <c r="AP1161" s="18"/>
      <c r="AQ1161" s="18"/>
      <c r="AR1161" s="18"/>
      <c r="AS1161" s="18"/>
      <c r="AT1161" s="18"/>
      <c r="AU1161" s="18"/>
      <c r="AV1161" s="18"/>
      <c r="AW1161" s="18"/>
      <c r="AX1161" s="18"/>
      <c r="AY1161" s="18"/>
      <c r="AZ1161" s="18"/>
      <c r="BA1161" s="18"/>
      <c r="BB1161" s="18"/>
      <c r="BC1161" s="18"/>
      <c r="BD1161" s="18"/>
      <c r="BE1161" s="18"/>
      <c r="BF1161" s="18"/>
      <c r="BG1161" s="18"/>
      <c r="BH1161" s="18"/>
      <c r="BI1161" s="18"/>
      <c r="BJ1161" s="18"/>
      <c r="BK1161" s="18"/>
      <c r="BL1161" s="18"/>
    </row>
    <row r="1162" spans="1:64" ht="12.7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18"/>
      <c r="BE1162" s="18"/>
      <c r="BF1162" s="18"/>
      <c r="BG1162" s="18"/>
      <c r="BH1162" s="18"/>
      <c r="BI1162" s="18"/>
      <c r="BJ1162" s="18"/>
      <c r="BK1162" s="18"/>
      <c r="BL1162" s="18"/>
    </row>
    <row r="1163" spans="1:64" ht="12.7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18"/>
      <c r="BE1163" s="18"/>
      <c r="BF1163" s="18"/>
      <c r="BG1163" s="18"/>
      <c r="BH1163" s="18"/>
      <c r="BI1163" s="18"/>
      <c r="BJ1163" s="18"/>
      <c r="BK1163" s="18"/>
      <c r="BL1163" s="18"/>
    </row>
    <row r="1164" spans="1:64" ht="12.7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  <c r="AL1164" s="18"/>
      <c r="AM1164" s="18"/>
      <c r="AN1164" s="18"/>
      <c r="AO1164" s="18"/>
      <c r="AP1164" s="18"/>
      <c r="AQ1164" s="18"/>
      <c r="AR1164" s="18"/>
      <c r="AS1164" s="18"/>
      <c r="AT1164" s="18"/>
      <c r="AU1164" s="18"/>
      <c r="AV1164" s="18"/>
      <c r="AW1164" s="18"/>
      <c r="AX1164" s="18"/>
      <c r="AY1164" s="18"/>
      <c r="AZ1164" s="18"/>
      <c r="BA1164" s="18"/>
      <c r="BB1164" s="18"/>
      <c r="BC1164" s="18"/>
      <c r="BD1164" s="18"/>
      <c r="BE1164" s="18"/>
      <c r="BF1164" s="18"/>
      <c r="BG1164" s="18"/>
      <c r="BH1164" s="18"/>
      <c r="BI1164" s="18"/>
      <c r="BJ1164" s="18"/>
      <c r="BK1164" s="18"/>
      <c r="BL1164" s="18"/>
    </row>
    <row r="1165" spans="1:64" ht="12.7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18"/>
      <c r="BE1165" s="18"/>
      <c r="BF1165" s="18"/>
      <c r="BG1165" s="18"/>
      <c r="BH1165" s="18"/>
      <c r="BI1165" s="18"/>
      <c r="BJ1165" s="18"/>
      <c r="BK1165" s="18"/>
      <c r="BL1165" s="18"/>
    </row>
    <row r="1166" spans="1:64" ht="12.7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18"/>
      <c r="BE1166" s="18"/>
      <c r="BF1166" s="18"/>
      <c r="BG1166" s="18"/>
      <c r="BH1166" s="18"/>
      <c r="BI1166" s="18"/>
      <c r="BJ1166" s="18"/>
      <c r="BK1166" s="18"/>
      <c r="BL1166" s="18"/>
    </row>
    <row r="1167" spans="1:64" ht="12.7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18"/>
      <c r="BE1167" s="18"/>
      <c r="BF1167" s="18"/>
      <c r="BG1167" s="18"/>
      <c r="BH1167" s="18"/>
      <c r="BI1167" s="18"/>
      <c r="BJ1167" s="18"/>
      <c r="BK1167" s="18"/>
      <c r="BL1167" s="18"/>
    </row>
    <row r="1168" spans="1:64" ht="12.7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8"/>
      <c r="BE1168" s="18"/>
      <c r="BF1168" s="18"/>
      <c r="BG1168" s="18"/>
      <c r="BH1168" s="18"/>
      <c r="BI1168" s="18"/>
      <c r="BJ1168" s="18"/>
      <c r="BK1168" s="18"/>
      <c r="BL1168" s="18"/>
    </row>
    <row r="1169" spans="1:64" ht="12.7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8"/>
      <c r="AK1169" s="18"/>
      <c r="AL1169" s="18"/>
      <c r="AM1169" s="18"/>
      <c r="AN1169" s="18"/>
      <c r="AO1169" s="18"/>
      <c r="AP1169" s="18"/>
      <c r="AQ1169" s="18"/>
      <c r="AR1169" s="18"/>
      <c r="AS1169" s="18"/>
      <c r="AT1169" s="18"/>
      <c r="AU1169" s="18"/>
      <c r="AV1169" s="18"/>
      <c r="AW1169" s="18"/>
      <c r="AX1169" s="18"/>
      <c r="AY1169" s="18"/>
      <c r="AZ1169" s="18"/>
      <c r="BA1169" s="18"/>
      <c r="BB1169" s="18"/>
      <c r="BC1169" s="18"/>
      <c r="BD1169" s="18"/>
      <c r="BE1169" s="18"/>
      <c r="BF1169" s="18"/>
      <c r="BG1169" s="18"/>
      <c r="BH1169" s="18"/>
      <c r="BI1169" s="18"/>
      <c r="BJ1169" s="18"/>
      <c r="BK1169" s="18"/>
      <c r="BL1169" s="18"/>
    </row>
    <row r="1170" spans="1:64" ht="12.7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18"/>
      <c r="BE1170" s="18"/>
      <c r="BF1170" s="18"/>
      <c r="BG1170" s="18"/>
      <c r="BH1170" s="18"/>
      <c r="BI1170" s="18"/>
      <c r="BJ1170" s="18"/>
      <c r="BK1170" s="18"/>
      <c r="BL1170" s="18"/>
    </row>
    <row r="1171" spans="1:64" ht="12.7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  <c r="AL1171" s="18"/>
      <c r="AM1171" s="18"/>
      <c r="AN1171" s="18"/>
      <c r="AO1171" s="18"/>
      <c r="AP1171" s="18"/>
      <c r="AQ1171" s="18"/>
      <c r="AR1171" s="18"/>
      <c r="AS1171" s="18"/>
      <c r="AT1171" s="18"/>
      <c r="AU1171" s="18"/>
      <c r="AV1171" s="18"/>
      <c r="AW1171" s="18"/>
      <c r="AX1171" s="18"/>
      <c r="AY1171" s="18"/>
      <c r="AZ1171" s="18"/>
      <c r="BA1171" s="18"/>
      <c r="BB1171" s="18"/>
      <c r="BC1171" s="18"/>
      <c r="BD1171" s="18"/>
      <c r="BE1171" s="18"/>
      <c r="BF1171" s="18"/>
      <c r="BG1171" s="18"/>
      <c r="BH1171" s="18"/>
      <c r="BI1171" s="18"/>
      <c r="BJ1171" s="18"/>
      <c r="BK1171" s="18"/>
      <c r="BL1171" s="18"/>
    </row>
    <row r="1172" spans="1:64" ht="12.7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/>
      <c r="AY1172" s="18"/>
      <c r="AZ1172" s="18"/>
      <c r="BA1172" s="18"/>
      <c r="BB1172" s="18"/>
      <c r="BC1172" s="18"/>
      <c r="BD1172" s="18"/>
      <c r="BE1172" s="18"/>
      <c r="BF1172" s="18"/>
      <c r="BG1172" s="18"/>
      <c r="BH1172" s="18"/>
      <c r="BI1172" s="18"/>
      <c r="BJ1172" s="18"/>
      <c r="BK1172" s="18"/>
      <c r="BL1172" s="18"/>
    </row>
    <row r="1173" spans="1:64" ht="12.7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  <c r="AK1173" s="18"/>
      <c r="AL1173" s="18"/>
      <c r="AM1173" s="18"/>
      <c r="AN1173" s="18"/>
      <c r="AO1173" s="18"/>
      <c r="AP1173" s="18"/>
      <c r="AQ1173" s="18"/>
      <c r="AR1173" s="18"/>
      <c r="AS1173" s="18"/>
      <c r="AT1173" s="18"/>
      <c r="AU1173" s="18"/>
      <c r="AV1173" s="18"/>
      <c r="AW1173" s="18"/>
      <c r="AX1173" s="18"/>
      <c r="AY1173" s="18"/>
      <c r="AZ1173" s="18"/>
      <c r="BA1173" s="18"/>
      <c r="BB1173" s="18"/>
      <c r="BC1173" s="18"/>
      <c r="BD1173" s="18"/>
      <c r="BE1173" s="18"/>
      <c r="BF1173" s="18"/>
      <c r="BG1173" s="18"/>
      <c r="BH1173" s="18"/>
      <c r="BI1173" s="18"/>
      <c r="BJ1173" s="18"/>
      <c r="BK1173" s="18"/>
      <c r="BL1173" s="18"/>
    </row>
    <row r="1174" spans="1:64" ht="12.7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/>
      <c r="AY1174" s="18"/>
      <c r="AZ1174" s="18"/>
      <c r="BA1174" s="18"/>
      <c r="BB1174" s="18"/>
      <c r="BC1174" s="18"/>
      <c r="BD1174" s="18"/>
      <c r="BE1174" s="18"/>
      <c r="BF1174" s="18"/>
      <c r="BG1174" s="18"/>
      <c r="BH1174" s="18"/>
      <c r="BI1174" s="18"/>
      <c r="BJ1174" s="18"/>
      <c r="BK1174" s="18"/>
      <c r="BL1174" s="18"/>
    </row>
    <row r="1175" spans="1:64" ht="12.7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  <c r="AL1175" s="18"/>
      <c r="AM1175" s="18"/>
      <c r="AN1175" s="18"/>
      <c r="AO1175" s="18"/>
      <c r="AP1175" s="18"/>
      <c r="AQ1175" s="18"/>
      <c r="AR1175" s="18"/>
      <c r="AS1175" s="18"/>
      <c r="AT1175" s="18"/>
      <c r="AU1175" s="18"/>
      <c r="AV1175" s="18"/>
      <c r="AW1175" s="18"/>
      <c r="AX1175" s="18"/>
      <c r="AY1175" s="18"/>
      <c r="AZ1175" s="18"/>
      <c r="BA1175" s="18"/>
      <c r="BB1175" s="18"/>
      <c r="BC1175" s="18"/>
      <c r="BD1175" s="18"/>
      <c r="BE1175" s="18"/>
      <c r="BF1175" s="18"/>
      <c r="BG1175" s="18"/>
      <c r="BH1175" s="18"/>
      <c r="BI1175" s="18"/>
      <c r="BJ1175" s="18"/>
      <c r="BK1175" s="18"/>
      <c r="BL1175" s="18"/>
    </row>
    <row r="1176" spans="1:64" ht="12.7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18"/>
      <c r="BE1176" s="18"/>
      <c r="BF1176" s="18"/>
      <c r="BG1176" s="18"/>
      <c r="BH1176" s="18"/>
      <c r="BI1176" s="18"/>
      <c r="BJ1176" s="18"/>
      <c r="BK1176" s="18"/>
      <c r="BL1176" s="18"/>
    </row>
    <row r="1177" spans="1:64" ht="12.7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8"/>
      <c r="AK1177" s="18"/>
      <c r="AL1177" s="18"/>
      <c r="AM1177" s="18"/>
      <c r="AN1177" s="18"/>
      <c r="AO1177" s="18"/>
      <c r="AP1177" s="18"/>
      <c r="AQ1177" s="18"/>
      <c r="AR1177" s="18"/>
      <c r="AS1177" s="18"/>
      <c r="AT1177" s="18"/>
      <c r="AU1177" s="18"/>
      <c r="AV1177" s="18"/>
      <c r="AW1177" s="18"/>
      <c r="AX1177" s="18"/>
      <c r="AY1177" s="18"/>
      <c r="AZ1177" s="18"/>
      <c r="BA1177" s="18"/>
      <c r="BB1177" s="18"/>
      <c r="BC1177" s="18"/>
      <c r="BD1177" s="18"/>
      <c r="BE1177" s="18"/>
      <c r="BF1177" s="18"/>
      <c r="BG1177" s="18"/>
      <c r="BH1177" s="18"/>
      <c r="BI1177" s="18"/>
      <c r="BJ1177" s="18"/>
      <c r="BK1177" s="18"/>
      <c r="BL1177" s="18"/>
    </row>
    <row r="1178" spans="1:64" ht="12.7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8"/>
      <c r="AZ1178" s="18"/>
      <c r="BA1178" s="18"/>
      <c r="BB1178" s="18"/>
      <c r="BC1178" s="18"/>
      <c r="BD1178" s="18"/>
      <c r="BE1178" s="18"/>
      <c r="BF1178" s="18"/>
      <c r="BG1178" s="18"/>
      <c r="BH1178" s="18"/>
      <c r="BI1178" s="18"/>
      <c r="BJ1178" s="18"/>
      <c r="BK1178" s="18"/>
      <c r="BL1178" s="18"/>
    </row>
    <row r="1179" spans="1:64" ht="12.7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  <c r="AK1179" s="18"/>
      <c r="AL1179" s="18"/>
      <c r="AM1179" s="18"/>
      <c r="AN1179" s="18"/>
      <c r="AO1179" s="18"/>
      <c r="AP1179" s="18"/>
      <c r="AQ1179" s="18"/>
      <c r="AR1179" s="18"/>
      <c r="AS1179" s="18"/>
      <c r="AT1179" s="18"/>
      <c r="AU1179" s="18"/>
      <c r="AV1179" s="18"/>
      <c r="AW1179" s="18"/>
      <c r="AX1179" s="18"/>
      <c r="AY1179" s="18"/>
      <c r="AZ1179" s="18"/>
      <c r="BA1179" s="18"/>
      <c r="BB1179" s="18"/>
      <c r="BC1179" s="18"/>
      <c r="BD1179" s="18"/>
      <c r="BE1179" s="18"/>
      <c r="BF1179" s="18"/>
      <c r="BG1179" s="18"/>
      <c r="BH1179" s="18"/>
      <c r="BI1179" s="18"/>
      <c r="BJ1179" s="18"/>
      <c r="BK1179" s="18"/>
      <c r="BL1179" s="18"/>
    </row>
    <row r="1180" spans="1:64" ht="12.7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/>
      <c r="AY1180" s="18"/>
      <c r="AZ1180" s="18"/>
      <c r="BA1180" s="18"/>
      <c r="BB1180" s="18"/>
      <c r="BC1180" s="18"/>
      <c r="BD1180" s="18"/>
      <c r="BE1180" s="18"/>
      <c r="BF1180" s="18"/>
      <c r="BG1180" s="18"/>
      <c r="BH1180" s="18"/>
      <c r="BI1180" s="18"/>
      <c r="BJ1180" s="18"/>
      <c r="BK1180" s="18"/>
      <c r="BL1180" s="18"/>
    </row>
    <row r="1181" spans="1:64" ht="12.7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  <c r="AP1181" s="18"/>
      <c r="AQ1181" s="18"/>
      <c r="AR1181" s="18"/>
      <c r="AS1181" s="18"/>
      <c r="AT1181" s="18"/>
      <c r="AU1181" s="18"/>
      <c r="AV1181" s="18"/>
      <c r="AW1181" s="18"/>
      <c r="AX1181" s="18"/>
      <c r="AY1181" s="18"/>
      <c r="AZ1181" s="18"/>
      <c r="BA1181" s="18"/>
      <c r="BB1181" s="18"/>
      <c r="BC1181" s="18"/>
      <c r="BD1181" s="18"/>
      <c r="BE1181" s="18"/>
      <c r="BF1181" s="18"/>
      <c r="BG1181" s="18"/>
      <c r="BH1181" s="18"/>
      <c r="BI1181" s="18"/>
      <c r="BJ1181" s="18"/>
      <c r="BK1181" s="18"/>
      <c r="BL1181" s="18"/>
    </row>
    <row r="1182" spans="1:64" ht="12.7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/>
      <c r="AY1182" s="18"/>
      <c r="AZ1182" s="18"/>
      <c r="BA1182" s="18"/>
      <c r="BB1182" s="18"/>
      <c r="BC1182" s="18"/>
      <c r="BD1182" s="18"/>
      <c r="BE1182" s="18"/>
      <c r="BF1182" s="18"/>
      <c r="BG1182" s="18"/>
      <c r="BH1182" s="18"/>
      <c r="BI1182" s="18"/>
      <c r="BJ1182" s="18"/>
      <c r="BK1182" s="18"/>
      <c r="BL1182" s="18"/>
    </row>
    <row r="1183" spans="1:64" ht="12.7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  <c r="AM1183" s="18"/>
      <c r="AN1183" s="18"/>
      <c r="AO1183" s="18"/>
      <c r="AP1183" s="18"/>
      <c r="AQ1183" s="18"/>
      <c r="AR1183" s="18"/>
      <c r="AS1183" s="18"/>
      <c r="AT1183" s="18"/>
      <c r="AU1183" s="18"/>
      <c r="AV1183" s="18"/>
      <c r="AW1183" s="18"/>
      <c r="AX1183" s="18"/>
      <c r="AY1183" s="18"/>
      <c r="AZ1183" s="18"/>
      <c r="BA1183" s="18"/>
      <c r="BB1183" s="18"/>
      <c r="BC1183" s="18"/>
      <c r="BD1183" s="18"/>
      <c r="BE1183" s="18"/>
      <c r="BF1183" s="18"/>
      <c r="BG1183" s="18"/>
      <c r="BH1183" s="18"/>
      <c r="BI1183" s="18"/>
      <c r="BJ1183" s="18"/>
      <c r="BK1183" s="18"/>
      <c r="BL1183" s="18"/>
    </row>
    <row r="1184" spans="1:64" ht="12.7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/>
      <c r="AY1184" s="18"/>
      <c r="AZ1184" s="18"/>
      <c r="BA1184" s="18"/>
      <c r="BB1184" s="18"/>
      <c r="BC1184" s="18"/>
      <c r="BD1184" s="18"/>
      <c r="BE1184" s="18"/>
      <c r="BF1184" s="18"/>
      <c r="BG1184" s="18"/>
      <c r="BH1184" s="18"/>
      <c r="BI1184" s="18"/>
      <c r="BJ1184" s="18"/>
      <c r="BK1184" s="18"/>
      <c r="BL1184" s="18"/>
    </row>
    <row r="1185" spans="1:64" ht="12.7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  <c r="AP1185" s="18"/>
      <c r="AQ1185" s="18"/>
      <c r="AR1185" s="18"/>
      <c r="AS1185" s="18"/>
      <c r="AT1185" s="18"/>
      <c r="AU1185" s="18"/>
      <c r="AV1185" s="18"/>
      <c r="AW1185" s="18"/>
      <c r="AX1185" s="18"/>
      <c r="AY1185" s="18"/>
      <c r="AZ1185" s="18"/>
      <c r="BA1185" s="18"/>
      <c r="BB1185" s="18"/>
      <c r="BC1185" s="18"/>
      <c r="BD1185" s="18"/>
      <c r="BE1185" s="18"/>
      <c r="BF1185" s="18"/>
      <c r="BG1185" s="18"/>
      <c r="BH1185" s="18"/>
      <c r="BI1185" s="18"/>
      <c r="BJ1185" s="18"/>
      <c r="BK1185" s="18"/>
      <c r="BL1185" s="18"/>
    </row>
    <row r="1186" spans="1:64" ht="12.7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/>
      <c r="AY1186" s="18"/>
      <c r="AZ1186" s="18"/>
      <c r="BA1186" s="18"/>
      <c r="BB1186" s="18"/>
      <c r="BC1186" s="18"/>
      <c r="BD1186" s="18"/>
      <c r="BE1186" s="18"/>
      <c r="BF1186" s="18"/>
      <c r="BG1186" s="18"/>
      <c r="BH1186" s="18"/>
      <c r="BI1186" s="18"/>
      <c r="BJ1186" s="18"/>
      <c r="BK1186" s="18"/>
      <c r="BL1186" s="18"/>
    </row>
    <row r="1187" spans="1:64" ht="12.7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/>
      <c r="AY1187" s="18"/>
      <c r="AZ1187" s="18"/>
      <c r="BA1187" s="18"/>
      <c r="BB1187" s="18"/>
      <c r="BC1187" s="18"/>
      <c r="BD1187" s="18"/>
      <c r="BE1187" s="18"/>
      <c r="BF1187" s="18"/>
      <c r="BG1187" s="18"/>
      <c r="BH1187" s="18"/>
      <c r="BI1187" s="18"/>
      <c r="BJ1187" s="18"/>
      <c r="BK1187" s="18"/>
      <c r="BL1187" s="18"/>
    </row>
    <row r="1188" spans="1:64" ht="12.7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18"/>
      <c r="BE1188" s="18"/>
      <c r="BF1188" s="18"/>
      <c r="BG1188" s="18"/>
      <c r="BH1188" s="18"/>
      <c r="BI1188" s="18"/>
      <c r="BJ1188" s="18"/>
      <c r="BK1188" s="18"/>
      <c r="BL1188" s="18"/>
    </row>
    <row r="1189" spans="1:64" ht="12.7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  <c r="AP1189" s="18"/>
      <c r="AQ1189" s="18"/>
      <c r="AR1189" s="18"/>
      <c r="AS1189" s="18"/>
      <c r="AT1189" s="18"/>
      <c r="AU1189" s="18"/>
      <c r="AV1189" s="18"/>
      <c r="AW1189" s="18"/>
      <c r="AX1189" s="18"/>
      <c r="AY1189" s="18"/>
      <c r="AZ1189" s="18"/>
      <c r="BA1189" s="18"/>
      <c r="BB1189" s="18"/>
      <c r="BC1189" s="18"/>
      <c r="BD1189" s="18"/>
      <c r="BE1189" s="18"/>
      <c r="BF1189" s="18"/>
      <c r="BG1189" s="18"/>
      <c r="BH1189" s="18"/>
      <c r="BI1189" s="18"/>
      <c r="BJ1189" s="18"/>
      <c r="BK1189" s="18"/>
      <c r="BL1189" s="18"/>
    </row>
    <row r="1190" spans="1:64" ht="12.7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/>
      <c r="AY1190" s="18"/>
      <c r="AZ1190" s="18"/>
      <c r="BA1190" s="18"/>
      <c r="BB1190" s="18"/>
      <c r="BC1190" s="18"/>
      <c r="BD1190" s="18"/>
      <c r="BE1190" s="18"/>
      <c r="BF1190" s="18"/>
      <c r="BG1190" s="18"/>
      <c r="BH1190" s="18"/>
      <c r="BI1190" s="18"/>
      <c r="BJ1190" s="18"/>
      <c r="BK1190" s="18"/>
      <c r="BL1190" s="18"/>
    </row>
    <row r="1191" spans="1:64" ht="12.7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/>
      <c r="AY1191" s="18"/>
      <c r="AZ1191" s="18"/>
      <c r="BA1191" s="18"/>
      <c r="BB1191" s="18"/>
      <c r="BC1191" s="18"/>
      <c r="BD1191" s="18"/>
      <c r="BE1191" s="18"/>
      <c r="BF1191" s="18"/>
      <c r="BG1191" s="18"/>
      <c r="BH1191" s="18"/>
      <c r="BI1191" s="18"/>
      <c r="BJ1191" s="18"/>
      <c r="BK1191" s="18"/>
      <c r="BL1191" s="18"/>
    </row>
    <row r="1192" spans="1:64" ht="12.7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18"/>
      <c r="BE1192" s="18"/>
      <c r="BF1192" s="18"/>
      <c r="BG1192" s="18"/>
      <c r="BH1192" s="18"/>
      <c r="BI1192" s="18"/>
      <c r="BJ1192" s="18"/>
      <c r="BK1192" s="18"/>
      <c r="BL1192" s="18"/>
    </row>
    <row r="1193" spans="1:64" ht="12.7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  <c r="AP1193" s="18"/>
      <c r="AQ1193" s="18"/>
      <c r="AR1193" s="18"/>
      <c r="AS1193" s="18"/>
      <c r="AT1193" s="18"/>
      <c r="AU1193" s="18"/>
      <c r="AV1193" s="18"/>
      <c r="AW1193" s="18"/>
      <c r="AX1193" s="18"/>
      <c r="AY1193" s="18"/>
      <c r="AZ1193" s="18"/>
      <c r="BA1193" s="18"/>
      <c r="BB1193" s="18"/>
      <c r="BC1193" s="18"/>
      <c r="BD1193" s="18"/>
      <c r="BE1193" s="18"/>
      <c r="BF1193" s="18"/>
      <c r="BG1193" s="18"/>
      <c r="BH1193" s="18"/>
      <c r="BI1193" s="18"/>
      <c r="BJ1193" s="18"/>
      <c r="BK1193" s="18"/>
      <c r="BL1193" s="18"/>
    </row>
    <row r="1194" spans="1:64" ht="12.7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18"/>
      <c r="BE1194" s="18"/>
      <c r="BF1194" s="18"/>
      <c r="BG1194" s="18"/>
      <c r="BH1194" s="18"/>
      <c r="BI1194" s="18"/>
      <c r="BJ1194" s="18"/>
      <c r="BK1194" s="18"/>
      <c r="BL1194" s="18"/>
    </row>
    <row r="1195" spans="1:64" ht="12.7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  <c r="AL1195" s="18"/>
      <c r="AM1195" s="18"/>
      <c r="AN1195" s="18"/>
      <c r="AO1195" s="18"/>
      <c r="AP1195" s="18"/>
      <c r="AQ1195" s="18"/>
      <c r="AR1195" s="18"/>
      <c r="AS1195" s="18"/>
      <c r="AT1195" s="18"/>
      <c r="AU1195" s="18"/>
      <c r="AV1195" s="18"/>
      <c r="AW1195" s="18"/>
      <c r="AX1195" s="18"/>
      <c r="AY1195" s="18"/>
      <c r="AZ1195" s="18"/>
      <c r="BA1195" s="18"/>
      <c r="BB1195" s="18"/>
      <c r="BC1195" s="18"/>
      <c r="BD1195" s="18"/>
      <c r="BE1195" s="18"/>
      <c r="BF1195" s="18"/>
      <c r="BG1195" s="18"/>
      <c r="BH1195" s="18"/>
      <c r="BI1195" s="18"/>
      <c r="BJ1195" s="18"/>
      <c r="BK1195" s="18"/>
      <c r="BL1195" s="18"/>
    </row>
    <row r="1196" spans="1:64" ht="12.7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18"/>
      <c r="BE1196" s="18"/>
      <c r="BF1196" s="18"/>
      <c r="BG1196" s="18"/>
      <c r="BH1196" s="18"/>
      <c r="BI1196" s="18"/>
      <c r="BJ1196" s="18"/>
      <c r="BK1196" s="18"/>
      <c r="BL1196" s="18"/>
    </row>
    <row r="1197" spans="1:64" ht="12.7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8"/>
      <c r="AK1197" s="18"/>
      <c r="AL1197" s="18"/>
      <c r="AM1197" s="18"/>
      <c r="AN1197" s="18"/>
      <c r="AO1197" s="18"/>
      <c r="AP1197" s="18"/>
      <c r="AQ1197" s="18"/>
      <c r="AR1197" s="18"/>
      <c r="AS1197" s="18"/>
      <c r="AT1197" s="18"/>
      <c r="AU1197" s="18"/>
      <c r="AV1197" s="18"/>
      <c r="AW1197" s="18"/>
      <c r="AX1197" s="18"/>
      <c r="AY1197" s="18"/>
      <c r="AZ1197" s="18"/>
      <c r="BA1197" s="18"/>
      <c r="BB1197" s="18"/>
      <c r="BC1197" s="18"/>
      <c r="BD1197" s="18"/>
      <c r="BE1197" s="18"/>
      <c r="BF1197" s="18"/>
      <c r="BG1197" s="18"/>
      <c r="BH1197" s="18"/>
      <c r="BI1197" s="18"/>
      <c r="BJ1197" s="18"/>
      <c r="BK1197" s="18"/>
      <c r="BL1197" s="18"/>
    </row>
    <row r="1198" spans="1:64" ht="12.7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18"/>
      <c r="BE1198" s="18"/>
      <c r="BF1198" s="18"/>
      <c r="BG1198" s="18"/>
      <c r="BH1198" s="18"/>
      <c r="BI1198" s="18"/>
      <c r="BJ1198" s="18"/>
      <c r="BK1198" s="18"/>
      <c r="BL1198" s="18"/>
    </row>
    <row r="1199" spans="1:64" ht="12.7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8"/>
      <c r="AK1199" s="18"/>
      <c r="AL1199" s="18"/>
      <c r="AM1199" s="18"/>
      <c r="AN1199" s="18"/>
      <c r="AO1199" s="18"/>
      <c r="AP1199" s="18"/>
      <c r="AQ1199" s="18"/>
      <c r="AR1199" s="18"/>
      <c r="AS1199" s="18"/>
      <c r="AT1199" s="18"/>
      <c r="AU1199" s="18"/>
      <c r="AV1199" s="18"/>
      <c r="AW1199" s="18"/>
      <c r="AX1199" s="18"/>
      <c r="AY1199" s="18"/>
      <c r="AZ1199" s="18"/>
      <c r="BA1199" s="18"/>
      <c r="BB1199" s="18"/>
      <c r="BC1199" s="18"/>
      <c r="BD1199" s="18"/>
      <c r="BE1199" s="18"/>
      <c r="BF1199" s="18"/>
      <c r="BG1199" s="18"/>
      <c r="BH1199" s="18"/>
      <c r="BI1199" s="18"/>
      <c r="BJ1199" s="18"/>
      <c r="BK1199" s="18"/>
      <c r="BL1199" s="18"/>
    </row>
    <row r="1200" spans="1:64" ht="12.7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18"/>
      <c r="BE1200" s="18"/>
      <c r="BF1200" s="18"/>
      <c r="BG1200" s="18"/>
      <c r="BH1200" s="18"/>
      <c r="BI1200" s="18"/>
      <c r="BJ1200" s="18"/>
      <c r="BK1200" s="18"/>
      <c r="BL1200" s="18"/>
    </row>
    <row r="1201" spans="1:64" ht="12.7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8"/>
      <c r="AK1201" s="18"/>
      <c r="AL1201" s="18"/>
      <c r="AM1201" s="18"/>
      <c r="AN1201" s="18"/>
      <c r="AO1201" s="18"/>
      <c r="AP1201" s="18"/>
      <c r="AQ1201" s="18"/>
      <c r="AR1201" s="18"/>
      <c r="AS1201" s="18"/>
      <c r="AT1201" s="18"/>
      <c r="AU1201" s="18"/>
      <c r="AV1201" s="18"/>
      <c r="AW1201" s="18"/>
      <c r="AX1201" s="18"/>
      <c r="AY1201" s="18"/>
      <c r="AZ1201" s="18"/>
      <c r="BA1201" s="18"/>
      <c r="BB1201" s="18"/>
      <c r="BC1201" s="18"/>
      <c r="BD1201" s="18"/>
      <c r="BE1201" s="18"/>
      <c r="BF1201" s="18"/>
      <c r="BG1201" s="18"/>
      <c r="BH1201" s="18"/>
      <c r="BI1201" s="18"/>
      <c r="BJ1201" s="18"/>
      <c r="BK1201" s="18"/>
      <c r="BL1201" s="18"/>
    </row>
    <row r="1202" spans="1:64" ht="12.7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18"/>
      <c r="BE1202" s="18"/>
      <c r="BF1202" s="18"/>
      <c r="BG1202" s="18"/>
      <c r="BH1202" s="18"/>
      <c r="BI1202" s="18"/>
      <c r="BJ1202" s="18"/>
      <c r="BK1202" s="18"/>
      <c r="BL1202" s="18"/>
    </row>
    <row r="1203" spans="1:64" ht="12.7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18"/>
      <c r="BE1203" s="18"/>
      <c r="BF1203" s="18"/>
      <c r="BG1203" s="18"/>
      <c r="BH1203" s="18"/>
      <c r="BI1203" s="18"/>
      <c r="BJ1203" s="18"/>
      <c r="BK1203" s="18"/>
      <c r="BL1203" s="18"/>
    </row>
    <row r="1204" spans="1:64" ht="12.7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18"/>
      <c r="BE1204" s="18"/>
      <c r="BF1204" s="18"/>
      <c r="BG1204" s="18"/>
      <c r="BH1204" s="18"/>
      <c r="BI1204" s="18"/>
      <c r="BJ1204" s="18"/>
      <c r="BK1204" s="18"/>
      <c r="BL1204" s="18"/>
    </row>
    <row r="1205" spans="1:64" ht="12.7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  <c r="AP1205" s="18"/>
      <c r="AQ1205" s="18"/>
      <c r="AR1205" s="18"/>
      <c r="AS1205" s="18"/>
      <c r="AT1205" s="18"/>
      <c r="AU1205" s="18"/>
      <c r="AV1205" s="18"/>
      <c r="AW1205" s="18"/>
      <c r="AX1205" s="18"/>
      <c r="AY1205" s="18"/>
      <c r="AZ1205" s="18"/>
      <c r="BA1205" s="18"/>
      <c r="BB1205" s="18"/>
      <c r="BC1205" s="18"/>
      <c r="BD1205" s="18"/>
      <c r="BE1205" s="18"/>
      <c r="BF1205" s="18"/>
      <c r="BG1205" s="18"/>
      <c r="BH1205" s="18"/>
      <c r="BI1205" s="18"/>
      <c r="BJ1205" s="18"/>
      <c r="BK1205" s="18"/>
      <c r="BL1205" s="18"/>
    </row>
    <row r="1206" spans="1:64" ht="12.7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18"/>
      <c r="BE1206" s="18"/>
      <c r="BF1206" s="18"/>
      <c r="BG1206" s="18"/>
      <c r="BH1206" s="18"/>
      <c r="BI1206" s="18"/>
      <c r="BJ1206" s="18"/>
      <c r="BK1206" s="18"/>
      <c r="BL1206" s="18"/>
    </row>
    <row r="1207" spans="1:64" ht="12.7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18"/>
      <c r="BE1207" s="18"/>
      <c r="BF1207" s="18"/>
      <c r="BG1207" s="18"/>
      <c r="BH1207" s="18"/>
      <c r="BI1207" s="18"/>
      <c r="BJ1207" s="18"/>
      <c r="BK1207" s="18"/>
      <c r="BL1207" s="18"/>
    </row>
    <row r="1208" spans="1:64" ht="12.7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18"/>
      <c r="BE1208" s="18"/>
      <c r="BF1208" s="18"/>
      <c r="BG1208" s="18"/>
      <c r="BH1208" s="18"/>
      <c r="BI1208" s="18"/>
      <c r="BJ1208" s="18"/>
      <c r="BK1208" s="18"/>
      <c r="BL1208" s="18"/>
    </row>
    <row r="1209" spans="1:64" ht="12.7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  <c r="AP1209" s="18"/>
      <c r="AQ1209" s="18"/>
      <c r="AR1209" s="18"/>
      <c r="AS1209" s="18"/>
      <c r="AT1209" s="18"/>
      <c r="AU1209" s="18"/>
      <c r="AV1209" s="18"/>
      <c r="AW1209" s="18"/>
      <c r="AX1209" s="18"/>
      <c r="AY1209" s="18"/>
      <c r="AZ1209" s="18"/>
      <c r="BA1209" s="18"/>
      <c r="BB1209" s="18"/>
      <c r="BC1209" s="18"/>
      <c r="BD1209" s="18"/>
      <c r="BE1209" s="18"/>
      <c r="BF1209" s="18"/>
      <c r="BG1209" s="18"/>
      <c r="BH1209" s="18"/>
      <c r="BI1209" s="18"/>
      <c r="BJ1209" s="18"/>
      <c r="BK1209" s="18"/>
      <c r="BL1209" s="18"/>
    </row>
    <row r="1210" spans="1:64" ht="12.7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18"/>
      <c r="BE1210" s="18"/>
      <c r="BF1210" s="18"/>
      <c r="BG1210" s="18"/>
      <c r="BH1210" s="18"/>
      <c r="BI1210" s="18"/>
      <c r="BJ1210" s="18"/>
      <c r="BK1210" s="18"/>
      <c r="BL1210" s="18"/>
    </row>
    <row r="1211" spans="1:64" ht="12.7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  <c r="AP1211" s="18"/>
      <c r="AQ1211" s="18"/>
      <c r="AR1211" s="18"/>
      <c r="AS1211" s="18"/>
      <c r="AT1211" s="18"/>
      <c r="AU1211" s="18"/>
      <c r="AV1211" s="18"/>
      <c r="AW1211" s="18"/>
      <c r="AX1211" s="18"/>
      <c r="AY1211" s="18"/>
      <c r="AZ1211" s="18"/>
      <c r="BA1211" s="18"/>
      <c r="BB1211" s="18"/>
      <c r="BC1211" s="18"/>
      <c r="BD1211" s="18"/>
      <c r="BE1211" s="18"/>
      <c r="BF1211" s="18"/>
      <c r="BG1211" s="18"/>
      <c r="BH1211" s="18"/>
      <c r="BI1211" s="18"/>
      <c r="BJ1211" s="18"/>
      <c r="BK1211" s="18"/>
      <c r="BL1211" s="18"/>
    </row>
    <row r="1212" spans="1:64" ht="12.7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18"/>
      <c r="BE1212" s="18"/>
      <c r="BF1212" s="18"/>
      <c r="BG1212" s="18"/>
      <c r="BH1212" s="18"/>
      <c r="BI1212" s="18"/>
      <c r="BJ1212" s="18"/>
      <c r="BK1212" s="18"/>
      <c r="BL1212" s="18"/>
    </row>
    <row r="1213" spans="1:64" ht="12.7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  <c r="AR1213" s="18"/>
      <c r="AS1213" s="18"/>
      <c r="AT1213" s="18"/>
      <c r="AU1213" s="18"/>
      <c r="AV1213" s="18"/>
      <c r="AW1213" s="18"/>
      <c r="AX1213" s="18"/>
      <c r="AY1213" s="18"/>
      <c r="AZ1213" s="18"/>
      <c r="BA1213" s="18"/>
      <c r="BB1213" s="18"/>
      <c r="BC1213" s="18"/>
      <c r="BD1213" s="18"/>
      <c r="BE1213" s="18"/>
      <c r="BF1213" s="18"/>
      <c r="BG1213" s="18"/>
      <c r="BH1213" s="18"/>
      <c r="BI1213" s="18"/>
      <c r="BJ1213" s="18"/>
      <c r="BK1213" s="18"/>
      <c r="BL1213" s="18"/>
    </row>
    <row r="1214" spans="1:64" ht="12.7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/>
      <c r="AY1214" s="18"/>
      <c r="AZ1214" s="18"/>
      <c r="BA1214" s="18"/>
      <c r="BB1214" s="18"/>
      <c r="BC1214" s="18"/>
      <c r="BD1214" s="18"/>
      <c r="BE1214" s="18"/>
      <c r="BF1214" s="18"/>
      <c r="BG1214" s="18"/>
      <c r="BH1214" s="18"/>
      <c r="BI1214" s="18"/>
      <c r="BJ1214" s="18"/>
      <c r="BK1214" s="18"/>
      <c r="BL1214" s="18"/>
    </row>
    <row r="1215" spans="1:64" ht="12.7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  <c r="AP1215" s="18"/>
      <c r="AQ1215" s="18"/>
      <c r="AR1215" s="18"/>
      <c r="AS1215" s="18"/>
      <c r="AT1215" s="18"/>
      <c r="AU1215" s="18"/>
      <c r="AV1215" s="18"/>
      <c r="AW1215" s="18"/>
      <c r="AX1215" s="18"/>
      <c r="AY1215" s="18"/>
      <c r="AZ1215" s="18"/>
      <c r="BA1215" s="18"/>
      <c r="BB1215" s="18"/>
      <c r="BC1215" s="18"/>
      <c r="BD1215" s="18"/>
      <c r="BE1215" s="18"/>
      <c r="BF1215" s="18"/>
      <c r="BG1215" s="18"/>
      <c r="BH1215" s="18"/>
      <c r="BI1215" s="18"/>
      <c r="BJ1215" s="18"/>
      <c r="BK1215" s="18"/>
      <c r="BL1215" s="18"/>
    </row>
    <row r="1216" spans="1:64" ht="12.7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/>
      <c r="AY1216" s="18"/>
      <c r="AZ1216" s="18"/>
      <c r="BA1216" s="18"/>
      <c r="BB1216" s="18"/>
      <c r="BC1216" s="18"/>
      <c r="BD1216" s="18"/>
      <c r="BE1216" s="18"/>
      <c r="BF1216" s="18"/>
      <c r="BG1216" s="18"/>
      <c r="BH1216" s="18"/>
      <c r="BI1216" s="18"/>
      <c r="BJ1216" s="18"/>
      <c r="BK1216" s="18"/>
      <c r="BL1216" s="18"/>
    </row>
    <row r="1217" spans="1:64" ht="12.7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  <c r="AR1217" s="18"/>
      <c r="AS1217" s="18"/>
      <c r="AT1217" s="18"/>
      <c r="AU1217" s="18"/>
      <c r="AV1217" s="18"/>
      <c r="AW1217" s="18"/>
      <c r="AX1217" s="18"/>
      <c r="AY1217" s="18"/>
      <c r="AZ1217" s="18"/>
      <c r="BA1217" s="18"/>
      <c r="BB1217" s="18"/>
      <c r="BC1217" s="18"/>
      <c r="BD1217" s="18"/>
      <c r="BE1217" s="18"/>
      <c r="BF1217" s="18"/>
      <c r="BG1217" s="18"/>
      <c r="BH1217" s="18"/>
      <c r="BI1217" s="18"/>
      <c r="BJ1217" s="18"/>
      <c r="BK1217" s="18"/>
      <c r="BL1217" s="18"/>
    </row>
    <row r="1218" spans="1:64" ht="12.7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18"/>
      <c r="BE1218" s="18"/>
      <c r="BF1218" s="18"/>
      <c r="BG1218" s="18"/>
      <c r="BH1218" s="18"/>
      <c r="BI1218" s="18"/>
      <c r="BJ1218" s="18"/>
      <c r="BK1218" s="18"/>
      <c r="BL1218" s="18"/>
    </row>
    <row r="1219" spans="1:64" ht="12.7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18"/>
      <c r="BE1219" s="18"/>
      <c r="BF1219" s="18"/>
      <c r="BG1219" s="18"/>
      <c r="BH1219" s="18"/>
      <c r="BI1219" s="18"/>
      <c r="BJ1219" s="18"/>
      <c r="BK1219" s="18"/>
      <c r="BL1219" s="18"/>
    </row>
    <row r="1220" spans="1:64" ht="12.7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18"/>
      <c r="BE1220" s="18"/>
      <c r="BF1220" s="18"/>
      <c r="BG1220" s="18"/>
      <c r="BH1220" s="18"/>
      <c r="BI1220" s="18"/>
      <c r="BJ1220" s="18"/>
      <c r="BK1220" s="18"/>
      <c r="BL1220" s="18"/>
    </row>
    <row r="1221" spans="1:64" ht="12.7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18"/>
      <c r="BE1221" s="18"/>
      <c r="BF1221" s="18"/>
      <c r="BG1221" s="18"/>
      <c r="BH1221" s="18"/>
      <c r="BI1221" s="18"/>
      <c r="BJ1221" s="18"/>
      <c r="BK1221" s="18"/>
      <c r="BL1221" s="18"/>
    </row>
    <row r="1222" spans="1:64" ht="12.7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18"/>
      <c r="BE1222" s="18"/>
      <c r="BF1222" s="18"/>
      <c r="BG1222" s="18"/>
      <c r="BH1222" s="18"/>
      <c r="BI1222" s="18"/>
      <c r="BJ1222" s="18"/>
      <c r="BK1222" s="18"/>
      <c r="BL1222" s="18"/>
    </row>
    <row r="1223" spans="1:64" ht="12.7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18"/>
      <c r="BE1223" s="18"/>
      <c r="BF1223" s="18"/>
      <c r="BG1223" s="18"/>
      <c r="BH1223" s="18"/>
      <c r="BI1223" s="18"/>
      <c r="BJ1223" s="18"/>
      <c r="BK1223" s="18"/>
      <c r="BL1223" s="18"/>
    </row>
    <row r="1224" spans="1:64" ht="12.7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18"/>
      <c r="BE1224" s="18"/>
      <c r="BF1224" s="18"/>
      <c r="BG1224" s="18"/>
      <c r="BH1224" s="18"/>
      <c r="BI1224" s="18"/>
      <c r="BJ1224" s="18"/>
      <c r="BK1224" s="18"/>
      <c r="BL1224" s="18"/>
    </row>
    <row r="1225" spans="1:64" ht="12.7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18"/>
      <c r="BE1225" s="18"/>
      <c r="BF1225" s="18"/>
      <c r="BG1225" s="18"/>
      <c r="BH1225" s="18"/>
      <c r="BI1225" s="18"/>
      <c r="BJ1225" s="18"/>
      <c r="BK1225" s="18"/>
      <c r="BL1225" s="18"/>
    </row>
    <row r="1226" spans="1:64" ht="12.7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18"/>
      <c r="BE1226" s="18"/>
      <c r="BF1226" s="18"/>
      <c r="BG1226" s="18"/>
      <c r="BH1226" s="18"/>
      <c r="BI1226" s="18"/>
      <c r="BJ1226" s="18"/>
      <c r="BK1226" s="18"/>
      <c r="BL1226" s="18"/>
    </row>
    <row r="1227" spans="1:64" ht="12.7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18"/>
      <c r="BE1227" s="18"/>
      <c r="BF1227" s="18"/>
      <c r="BG1227" s="18"/>
      <c r="BH1227" s="18"/>
      <c r="BI1227" s="18"/>
      <c r="BJ1227" s="18"/>
      <c r="BK1227" s="18"/>
      <c r="BL1227" s="18"/>
    </row>
    <row r="1228" spans="1:64" ht="12.7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18"/>
      <c r="BE1228" s="18"/>
      <c r="BF1228" s="18"/>
      <c r="BG1228" s="18"/>
      <c r="BH1228" s="18"/>
      <c r="BI1228" s="18"/>
      <c r="BJ1228" s="18"/>
      <c r="BK1228" s="18"/>
      <c r="BL1228" s="18"/>
    </row>
    <row r="1229" spans="1:64" ht="12.7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18"/>
      <c r="BE1229" s="18"/>
      <c r="BF1229" s="18"/>
      <c r="BG1229" s="18"/>
      <c r="BH1229" s="18"/>
      <c r="BI1229" s="18"/>
      <c r="BJ1229" s="18"/>
      <c r="BK1229" s="18"/>
      <c r="BL1229" s="18"/>
    </row>
    <row r="1230" spans="1:64" ht="12.7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18"/>
      <c r="BE1230" s="18"/>
      <c r="BF1230" s="18"/>
      <c r="BG1230" s="18"/>
      <c r="BH1230" s="18"/>
      <c r="BI1230" s="18"/>
      <c r="BJ1230" s="18"/>
      <c r="BK1230" s="18"/>
      <c r="BL1230" s="18"/>
    </row>
    <row r="1231" spans="1:64" ht="12.7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  <c r="AP1231" s="18"/>
      <c r="AQ1231" s="18"/>
      <c r="AR1231" s="18"/>
      <c r="AS1231" s="18"/>
      <c r="AT1231" s="18"/>
      <c r="AU1231" s="18"/>
      <c r="AV1231" s="18"/>
      <c r="AW1231" s="18"/>
      <c r="AX1231" s="18"/>
      <c r="AY1231" s="18"/>
      <c r="AZ1231" s="18"/>
      <c r="BA1231" s="18"/>
      <c r="BB1231" s="18"/>
      <c r="BC1231" s="18"/>
      <c r="BD1231" s="18"/>
      <c r="BE1231" s="18"/>
      <c r="BF1231" s="18"/>
      <c r="BG1231" s="18"/>
      <c r="BH1231" s="18"/>
      <c r="BI1231" s="18"/>
      <c r="BJ1231" s="18"/>
      <c r="BK1231" s="18"/>
      <c r="BL1231" s="18"/>
    </row>
    <row r="1232" spans="1:64" ht="12.7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18"/>
      <c r="BE1232" s="18"/>
      <c r="BF1232" s="18"/>
      <c r="BG1232" s="18"/>
      <c r="BH1232" s="18"/>
      <c r="BI1232" s="18"/>
      <c r="BJ1232" s="18"/>
      <c r="BK1232" s="18"/>
      <c r="BL1232" s="18"/>
    </row>
    <row r="1233" spans="1:64" ht="12.7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18"/>
      <c r="BE1233" s="18"/>
      <c r="BF1233" s="18"/>
      <c r="BG1233" s="18"/>
      <c r="BH1233" s="18"/>
      <c r="BI1233" s="18"/>
      <c r="BJ1233" s="18"/>
      <c r="BK1233" s="18"/>
      <c r="BL1233" s="18"/>
    </row>
    <row r="1234" spans="1:64" ht="12.7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18"/>
      <c r="BE1234" s="18"/>
      <c r="BF1234" s="18"/>
      <c r="BG1234" s="18"/>
      <c r="BH1234" s="18"/>
      <c r="BI1234" s="18"/>
      <c r="BJ1234" s="18"/>
      <c r="BK1234" s="18"/>
      <c r="BL1234" s="18"/>
    </row>
    <row r="1235" spans="1:64" ht="12.7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18"/>
      <c r="BE1235" s="18"/>
      <c r="BF1235" s="18"/>
      <c r="BG1235" s="18"/>
      <c r="BH1235" s="18"/>
      <c r="BI1235" s="18"/>
      <c r="BJ1235" s="18"/>
      <c r="BK1235" s="18"/>
      <c r="BL1235" s="18"/>
    </row>
    <row r="1236" spans="1:64" ht="12.7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18"/>
      <c r="BE1236" s="18"/>
      <c r="BF1236" s="18"/>
      <c r="BG1236" s="18"/>
      <c r="BH1236" s="18"/>
      <c r="BI1236" s="18"/>
      <c r="BJ1236" s="18"/>
      <c r="BK1236" s="18"/>
      <c r="BL1236" s="18"/>
    </row>
    <row r="1237" spans="1:64" ht="12.7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18"/>
      <c r="BE1237" s="18"/>
      <c r="BF1237" s="18"/>
      <c r="BG1237" s="18"/>
      <c r="BH1237" s="18"/>
      <c r="BI1237" s="18"/>
      <c r="BJ1237" s="18"/>
      <c r="BK1237" s="18"/>
      <c r="BL1237" s="18"/>
    </row>
    <row r="1238" spans="1:64" ht="12.7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18"/>
      <c r="BE1238" s="18"/>
      <c r="BF1238" s="18"/>
      <c r="BG1238" s="18"/>
      <c r="BH1238" s="18"/>
      <c r="BI1238" s="18"/>
      <c r="BJ1238" s="18"/>
      <c r="BK1238" s="18"/>
      <c r="BL1238" s="18"/>
    </row>
    <row r="1239" spans="1:64" ht="12.7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  <c r="AP1239" s="18"/>
      <c r="AQ1239" s="18"/>
      <c r="AR1239" s="18"/>
      <c r="AS1239" s="18"/>
      <c r="AT1239" s="18"/>
      <c r="AU1239" s="18"/>
      <c r="AV1239" s="18"/>
      <c r="AW1239" s="18"/>
      <c r="AX1239" s="18"/>
      <c r="AY1239" s="18"/>
      <c r="AZ1239" s="18"/>
      <c r="BA1239" s="18"/>
      <c r="BB1239" s="18"/>
      <c r="BC1239" s="18"/>
      <c r="BD1239" s="18"/>
      <c r="BE1239" s="18"/>
      <c r="BF1239" s="18"/>
      <c r="BG1239" s="18"/>
      <c r="BH1239" s="18"/>
      <c r="BI1239" s="18"/>
      <c r="BJ1239" s="18"/>
      <c r="BK1239" s="18"/>
      <c r="BL1239" s="18"/>
    </row>
    <row r="1240" spans="1:64" ht="12.7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8"/>
      <c r="AK1240" s="18"/>
      <c r="AL1240" s="18"/>
      <c r="AM1240" s="18"/>
      <c r="AN1240" s="18"/>
      <c r="AO1240" s="18"/>
      <c r="AP1240" s="18"/>
      <c r="AQ1240" s="18"/>
      <c r="AR1240" s="18"/>
      <c r="AS1240" s="18"/>
      <c r="AT1240" s="18"/>
      <c r="AU1240" s="18"/>
      <c r="AV1240" s="18"/>
      <c r="AW1240" s="18"/>
      <c r="AX1240" s="18"/>
      <c r="AY1240" s="18"/>
      <c r="AZ1240" s="18"/>
      <c r="BA1240" s="18"/>
      <c r="BB1240" s="18"/>
      <c r="BC1240" s="18"/>
      <c r="BD1240" s="18"/>
      <c r="BE1240" s="18"/>
      <c r="BF1240" s="18"/>
      <c r="BG1240" s="18"/>
      <c r="BH1240" s="18"/>
      <c r="BI1240" s="18"/>
      <c r="BJ1240" s="18"/>
      <c r="BK1240" s="18"/>
      <c r="BL1240" s="18"/>
    </row>
    <row r="1241" spans="1:64" ht="12.7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8"/>
      <c r="AL1241" s="18"/>
      <c r="AM1241" s="18"/>
      <c r="AN1241" s="18"/>
      <c r="AO1241" s="18"/>
      <c r="AP1241" s="18"/>
      <c r="AQ1241" s="18"/>
      <c r="AR1241" s="18"/>
      <c r="AS1241" s="18"/>
      <c r="AT1241" s="18"/>
      <c r="AU1241" s="18"/>
      <c r="AV1241" s="18"/>
      <c r="AW1241" s="18"/>
      <c r="AX1241" s="18"/>
      <c r="AY1241" s="18"/>
      <c r="AZ1241" s="18"/>
      <c r="BA1241" s="18"/>
      <c r="BB1241" s="18"/>
      <c r="BC1241" s="18"/>
      <c r="BD1241" s="18"/>
      <c r="BE1241" s="18"/>
      <c r="BF1241" s="18"/>
      <c r="BG1241" s="18"/>
      <c r="BH1241" s="18"/>
      <c r="BI1241" s="18"/>
      <c r="BJ1241" s="18"/>
      <c r="BK1241" s="18"/>
      <c r="BL1241" s="18"/>
    </row>
    <row r="1242" spans="1:64" ht="12.7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18"/>
      <c r="BE1242" s="18"/>
      <c r="BF1242" s="18"/>
      <c r="BG1242" s="18"/>
      <c r="BH1242" s="18"/>
      <c r="BI1242" s="18"/>
      <c r="BJ1242" s="18"/>
      <c r="BK1242" s="18"/>
      <c r="BL1242" s="18"/>
    </row>
    <row r="1243" spans="1:64" ht="12.7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  <c r="AK1243" s="18"/>
      <c r="AL1243" s="18"/>
      <c r="AM1243" s="18"/>
      <c r="AN1243" s="18"/>
      <c r="AO1243" s="18"/>
      <c r="AP1243" s="18"/>
      <c r="AQ1243" s="18"/>
      <c r="AR1243" s="18"/>
      <c r="AS1243" s="18"/>
      <c r="AT1243" s="18"/>
      <c r="AU1243" s="18"/>
      <c r="AV1243" s="18"/>
      <c r="AW1243" s="18"/>
      <c r="AX1243" s="18"/>
      <c r="AY1243" s="18"/>
      <c r="AZ1243" s="18"/>
      <c r="BA1243" s="18"/>
      <c r="BB1243" s="18"/>
      <c r="BC1243" s="18"/>
      <c r="BD1243" s="18"/>
      <c r="BE1243" s="18"/>
      <c r="BF1243" s="18"/>
      <c r="BG1243" s="18"/>
      <c r="BH1243" s="18"/>
      <c r="BI1243" s="18"/>
      <c r="BJ1243" s="18"/>
      <c r="BK1243" s="18"/>
      <c r="BL1243" s="18"/>
    </row>
    <row r="1244" spans="1:64" ht="12.7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18"/>
      <c r="BE1244" s="18"/>
      <c r="BF1244" s="18"/>
      <c r="BG1244" s="18"/>
      <c r="BH1244" s="18"/>
      <c r="BI1244" s="18"/>
      <c r="BJ1244" s="18"/>
      <c r="BK1244" s="18"/>
      <c r="BL1244" s="18"/>
    </row>
    <row r="1245" spans="1:64" ht="12.7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  <c r="AL1245" s="18"/>
      <c r="AM1245" s="18"/>
      <c r="AN1245" s="18"/>
      <c r="AO1245" s="18"/>
      <c r="AP1245" s="18"/>
      <c r="AQ1245" s="18"/>
      <c r="AR1245" s="18"/>
      <c r="AS1245" s="18"/>
      <c r="AT1245" s="18"/>
      <c r="AU1245" s="18"/>
      <c r="AV1245" s="18"/>
      <c r="AW1245" s="18"/>
      <c r="AX1245" s="18"/>
      <c r="AY1245" s="18"/>
      <c r="AZ1245" s="18"/>
      <c r="BA1245" s="18"/>
      <c r="BB1245" s="18"/>
      <c r="BC1245" s="18"/>
      <c r="BD1245" s="18"/>
      <c r="BE1245" s="18"/>
      <c r="BF1245" s="18"/>
      <c r="BG1245" s="18"/>
      <c r="BH1245" s="18"/>
      <c r="BI1245" s="18"/>
      <c r="BJ1245" s="18"/>
      <c r="BK1245" s="18"/>
      <c r="BL1245" s="18"/>
    </row>
    <row r="1246" spans="1:64" ht="12.7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  <c r="AP1246" s="18"/>
      <c r="AQ1246" s="18"/>
      <c r="AR1246" s="18"/>
      <c r="AS1246" s="18"/>
      <c r="AT1246" s="18"/>
      <c r="AU1246" s="18"/>
      <c r="AV1246" s="18"/>
      <c r="AW1246" s="18"/>
      <c r="AX1246" s="18"/>
      <c r="AY1246" s="18"/>
      <c r="AZ1246" s="18"/>
      <c r="BA1246" s="18"/>
      <c r="BB1246" s="18"/>
      <c r="BC1246" s="18"/>
      <c r="BD1246" s="18"/>
      <c r="BE1246" s="18"/>
      <c r="BF1246" s="18"/>
      <c r="BG1246" s="18"/>
      <c r="BH1246" s="18"/>
      <c r="BI1246" s="18"/>
      <c r="BJ1246" s="18"/>
      <c r="BK1246" s="18"/>
      <c r="BL1246" s="18"/>
    </row>
    <row r="1247" spans="1:64" ht="12.7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  <c r="AP1247" s="18"/>
      <c r="AQ1247" s="18"/>
      <c r="AR1247" s="18"/>
      <c r="AS1247" s="18"/>
      <c r="AT1247" s="18"/>
      <c r="AU1247" s="18"/>
      <c r="AV1247" s="18"/>
      <c r="AW1247" s="18"/>
      <c r="AX1247" s="18"/>
      <c r="AY1247" s="18"/>
      <c r="AZ1247" s="18"/>
      <c r="BA1247" s="18"/>
      <c r="BB1247" s="18"/>
      <c r="BC1247" s="18"/>
      <c r="BD1247" s="18"/>
      <c r="BE1247" s="18"/>
      <c r="BF1247" s="18"/>
      <c r="BG1247" s="18"/>
      <c r="BH1247" s="18"/>
      <c r="BI1247" s="18"/>
      <c r="BJ1247" s="18"/>
      <c r="BK1247" s="18"/>
      <c r="BL1247" s="18"/>
    </row>
    <row r="1248" spans="1:64" ht="12.7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8"/>
      <c r="BE1248" s="18"/>
      <c r="BF1248" s="18"/>
      <c r="BG1248" s="18"/>
      <c r="BH1248" s="18"/>
      <c r="BI1248" s="18"/>
      <c r="BJ1248" s="18"/>
      <c r="BK1248" s="18"/>
      <c r="BL1248" s="18"/>
    </row>
    <row r="1249" spans="1:64" ht="12.7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  <c r="AL1249" s="18"/>
      <c r="AM1249" s="18"/>
      <c r="AN1249" s="18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  <c r="BF1249" s="18"/>
      <c r="BG1249" s="18"/>
      <c r="BH1249" s="18"/>
      <c r="BI1249" s="18"/>
      <c r="BJ1249" s="18"/>
      <c r="BK1249" s="18"/>
      <c r="BL1249" s="18"/>
    </row>
    <row r="1250" spans="1:64" ht="12.7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8"/>
      <c r="BE1250" s="18"/>
      <c r="BF1250" s="18"/>
      <c r="BG1250" s="18"/>
      <c r="BH1250" s="18"/>
      <c r="BI1250" s="18"/>
      <c r="BJ1250" s="18"/>
      <c r="BK1250" s="18"/>
      <c r="BL1250" s="18"/>
    </row>
    <row r="1251" spans="1:64" ht="12.7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  <c r="AP1251" s="18"/>
      <c r="AQ1251" s="18"/>
      <c r="AR1251" s="18"/>
      <c r="AS1251" s="18"/>
      <c r="AT1251" s="18"/>
      <c r="AU1251" s="18"/>
      <c r="AV1251" s="18"/>
      <c r="AW1251" s="18"/>
      <c r="AX1251" s="18"/>
      <c r="AY1251" s="18"/>
      <c r="AZ1251" s="18"/>
      <c r="BA1251" s="18"/>
      <c r="BB1251" s="18"/>
      <c r="BC1251" s="18"/>
      <c r="BD1251" s="18"/>
      <c r="BE1251" s="18"/>
      <c r="BF1251" s="18"/>
      <c r="BG1251" s="18"/>
      <c r="BH1251" s="18"/>
      <c r="BI1251" s="18"/>
      <c r="BJ1251" s="18"/>
      <c r="BK1251" s="18"/>
      <c r="BL1251" s="18"/>
    </row>
    <row r="1252" spans="1:64" ht="12.7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18"/>
      <c r="BE1252" s="18"/>
      <c r="BF1252" s="18"/>
      <c r="BG1252" s="18"/>
      <c r="BH1252" s="18"/>
      <c r="BI1252" s="18"/>
      <c r="BJ1252" s="18"/>
      <c r="BK1252" s="18"/>
      <c r="BL1252" s="18"/>
    </row>
    <row r="1253" spans="1:64" ht="12.7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/>
      <c r="AY1253" s="18"/>
      <c r="AZ1253" s="18"/>
      <c r="BA1253" s="18"/>
      <c r="BB1253" s="18"/>
      <c r="BC1253" s="18"/>
      <c r="BD1253" s="18"/>
      <c r="BE1253" s="18"/>
      <c r="BF1253" s="18"/>
      <c r="BG1253" s="18"/>
      <c r="BH1253" s="18"/>
      <c r="BI1253" s="18"/>
      <c r="BJ1253" s="18"/>
      <c r="BK1253" s="18"/>
      <c r="BL1253" s="18"/>
    </row>
    <row r="1254" spans="1:64" ht="12.7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18"/>
      <c r="BE1254" s="18"/>
      <c r="BF1254" s="18"/>
      <c r="BG1254" s="18"/>
      <c r="BH1254" s="18"/>
      <c r="BI1254" s="18"/>
      <c r="BJ1254" s="18"/>
      <c r="BK1254" s="18"/>
      <c r="BL1254" s="18"/>
    </row>
    <row r="1255" spans="1:64" ht="12.7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8"/>
      <c r="AK1255" s="18"/>
      <c r="AL1255" s="18"/>
      <c r="AM1255" s="18"/>
      <c r="AN1255" s="18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/>
      <c r="AY1255" s="18"/>
      <c r="AZ1255" s="18"/>
      <c r="BA1255" s="18"/>
      <c r="BB1255" s="18"/>
      <c r="BC1255" s="18"/>
      <c r="BD1255" s="18"/>
      <c r="BE1255" s="18"/>
      <c r="BF1255" s="18"/>
      <c r="BG1255" s="18"/>
      <c r="BH1255" s="18"/>
      <c r="BI1255" s="18"/>
      <c r="BJ1255" s="18"/>
      <c r="BK1255" s="18"/>
      <c r="BL1255" s="18"/>
    </row>
    <row r="1256" spans="1:64" ht="12.7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18"/>
      <c r="BE1256" s="18"/>
      <c r="BF1256" s="18"/>
      <c r="BG1256" s="18"/>
      <c r="BH1256" s="18"/>
      <c r="BI1256" s="18"/>
      <c r="BJ1256" s="18"/>
      <c r="BK1256" s="18"/>
      <c r="BL1256" s="18"/>
    </row>
    <row r="1257" spans="1:64" ht="12.7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8"/>
      <c r="AK1257" s="18"/>
      <c r="AL1257" s="18"/>
      <c r="AM1257" s="18"/>
      <c r="AN1257" s="18"/>
      <c r="AO1257" s="18"/>
      <c r="AP1257" s="18"/>
      <c r="AQ1257" s="18"/>
      <c r="AR1257" s="18"/>
      <c r="AS1257" s="18"/>
      <c r="AT1257" s="18"/>
      <c r="AU1257" s="18"/>
      <c r="AV1257" s="18"/>
      <c r="AW1257" s="18"/>
      <c r="AX1257" s="18"/>
      <c r="AY1257" s="18"/>
      <c r="AZ1257" s="18"/>
      <c r="BA1257" s="18"/>
      <c r="BB1257" s="18"/>
      <c r="BC1257" s="18"/>
      <c r="BD1257" s="18"/>
      <c r="BE1257" s="18"/>
      <c r="BF1257" s="18"/>
      <c r="BG1257" s="18"/>
      <c r="BH1257" s="18"/>
      <c r="BI1257" s="18"/>
      <c r="BJ1257" s="18"/>
      <c r="BK1257" s="18"/>
      <c r="BL1257" s="18"/>
    </row>
    <row r="1258" spans="1:64" ht="12.7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  <c r="AJ1258" s="18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18"/>
      <c r="BE1258" s="18"/>
      <c r="BF1258" s="18"/>
      <c r="BG1258" s="18"/>
      <c r="BH1258" s="18"/>
      <c r="BI1258" s="18"/>
      <c r="BJ1258" s="18"/>
      <c r="BK1258" s="18"/>
      <c r="BL1258" s="18"/>
    </row>
    <row r="1259" spans="1:64" ht="12.7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  <c r="AK1259" s="18"/>
      <c r="AL1259" s="18"/>
      <c r="AM1259" s="18"/>
      <c r="AN1259" s="18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/>
      <c r="AY1259" s="18"/>
      <c r="AZ1259" s="18"/>
      <c r="BA1259" s="18"/>
      <c r="BB1259" s="18"/>
      <c r="BC1259" s="18"/>
      <c r="BD1259" s="18"/>
      <c r="BE1259" s="18"/>
      <c r="BF1259" s="18"/>
      <c r="BG1259" s="18"/>
      <c r="BH1259" s="18"/>
      <c r="BI1259" s="18"/>
      <c r="BJ1259" s="18"/>
      <c r="BK1259" s="18"/>
      <c r="BL1259" s="18"/>
    </row>
    <row r="1260" spans="1:64" ht="12.7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18"/>
      <c r="BE1260" s="18"/>
      <c r="BF1260" s="18"/>
      <c r="BG1260" s="18"/>
      <c r="BH1260" s="18"/>
      <c r="BI1260" s="18"/>
      <c r="BJ1260" s="18"/>
      <c r="BK1260" s="18"/>
      <c r="BL1260" s="18"/>
    </row>
    <row r="1261" spans="1:64" ht="12.7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  <c r="AL1261" s="18"/>
      <c r="AM1261" s="18"/>
      <c r="AN1261" s="18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/>
      <c r="AY1261" s="18"/>
      <c r="AZ1261" s="18"/>
      <c r="BA1261" s="18"/>
      <c r="BB1261" s="18"/>
      <c r="BC1261" s="18"/>
      <c r="BD1261" s="18"/>
      <c r="BE1261" s="18"/>
      <c r="BF1261" s="18"/>
      <c r="BG1261" s="18"/>
      <c r="BH1261" s="18"/>
      <c r="BI1261" s="18"/>
      <c r="BJ1261" s="18"/>
      <c r="BK1261" s="18"/>
      <c r="BL1261" s="18"/>
    </row>
    <row r="1262" spans="1:64" ht="12.7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18"/>
      <c r="BE1262" s="18"/>
      <c r="BF1262" s="18"/>
      <c r="BG1262" s="18"/>
      <c r="BH1262" s="18"/>
      <c r="BI1262" s="18"/>
      <c r="BJ1262" s="18"/>
      <c r="BK1262" s="18"/>
      <c r="BL1262" s="18"/>
    </row>
    <row r="1263" spans="1:64" ht="12.7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  <c r="AL1263" s="18"/>
      <c r="AM1263" s="18"/>
      <c r="AN1263" s="18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/>
      <c r="AY1263" s="18"/>
      <c r="AZ1263" s="18"/>
      <c r="BA1263" s="18"/>
      <c r="BB1263" s="18"/>
      <c r="BC1263" s="18"/>
      <c r="BD1263" s="18"/>
      <c r="BE1263" s="18"/>
      <c r="BF1263" s="18"/>
      <c r="BG1263" s="18"/>
      <c r="BH1263" s="18"/>
      <c r="BI1263" s="18"/>
      <c r="BJ1263" s="18"/>
      <c r="BK1263" s="18"/>
      <c r="BL1263" s="18"/>
    </row>
    <row r="1264" spans="1:64" ht="12.7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18"/>
      <c r="BE1264" s="18"/>
      <c r="BF1264" s="18"/>
      <c r="BG1264" s="18"/>
      <c r="BH1264" s="18"/>
      <c r="BI1264" s="18"/>
      <c r="BJ1264" s="18"/>
      <c r="BK1264" s="18"/>
      <c r="BL1264" s="18"/>
    </row>
    <row r="1265" spans="1:64" ht="12.7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/>
      <c r="AY1265" s="18"/>
      <c r="AZ1265" s="18"/>
      <c r="BA1265" s="18"/>
      <c r="BB1265" s="18"/>
      <c r="BC1265" s="18"/>
      <c r="BD1265" s="18"/>
      <c r="BE1265" s="18"/>
      <c r="BF1265" s="18"/>
      <c r="BG1265" s="18"/>
      <c r="BH1265" s="18"/>
      <c r="BI1265" s="18"/>
      <c r="BJ1265" s="18"/>
      <c r="BK1265" s="18"/>
      <c r="BL1265" s="18"/>
    </row>
    <row r="1266" spans="1:64" ht="12.7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18"/>
      <c r="BE1266" s="18"/>
      <c r="BF1266" s="18"/>
      <c r="BG1266" s="18"/>
      <c r="BH1266" s="18"/>
      <c r="BI1266" s="18"/>
      <c r="BJ1266" s="18"/>
      <c r="BK1266" s="18"/>
      <c r="BL1266" s="18"/>
    </row>
    <row r="1267" spans="1:64" ht="12.7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  <c r="AK1267" s="18"/>
      <c r="AL1267" s="18"/>
      <c r="AM1267" s="18"/>
      <c r="AN1267" s="18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/>
      <c r="AY1267" s="18"/>
      <c r="AZ1267" s="18"/>
      <c r="BA1267" s="18"/>
      <c r="BB1267" s="18"/>
      <c r="BC1267" s="18"/>
      <c r="BD1267" s="18"/>
      <c r="BE1267" s="18"/>
      <c r="BF1267" s="18"/>
      <c r="BG1267" s="18"/>
      <c r="BH1267" s="18"/>
      <c r="BI1267" s="18"/>
      <c r="BJ1267" s="18"/>
      <c r="BK1267" s="18"/>
      <c r="BL1267" s="18"/>
    </row>
    <row r="1268" spans="1:64" ht="12.7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18"/>
      <c r="BE1268" s="18"/>
      <c r="BF1268" s="18"/>
      <c r="BG1268" s="18"/>
      <c r="BH1268" s="18"/>
      <c r="BI1268" s="18"/>
      <c r="BJ1268" s="18"/>
      <c r="BK1268" s="18"/>
      <c r="BL1268" s="18"/>
    </row>
    <row r="1269" spans="1:64" ht="12.7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/>
      <c r="AY1269" s="18"/>
      <c r="AZ1269" s="18"/>
      <c r="BA1269" s="18"/>
      <c r="BB1269" s="18"/>
      <c r="BC1269" s="18"/>
      <c r="BD1269" s="18"/>
      <c r="BE1269" s="18"/>
      <c r="BF1269" s="18"/>
      <c r="BG1269" s="18"/>
      <c r="BH1269" s="18"/>
      <c r="BI1269" s="18"/>
      <c r="BJ1269" s="18"/>
      <c r="BK1269" s="18"/>
      <c r="BL1269" s="18"/>
    </row>
    <row r="1270" spans="1:64" ht="12.7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18"/>
      <c r="BE1270" s="18"/>
      <c r="BF1270" s="18"/>
      <c r="BG1270" s="18"/>
      <c r="BH1270" s="18"/>
      <c r="BI1270" s="18"/>
      <c r="BJ1270" s="18"/>
      <c r="BK1270" s="18"/>
      <c r="BL1270" s="18"/>
    </row>
    <row r="1271" spans="1:64" ht="12.7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8"/>
      <c r="AK1271" s="18"/>
      <c r="AL1271" s="18"/>
      <c r="AM1271" s="18"/>
      <c r="AN1271" s="18"/>
      <c r="AO1271" s="18"/>
      <c r="AP1271" s="18"/>
      <c r="AQ1271" s="18"/>
      <c r="AR1271" s="18"/>
      <c r="AS1271" s="18"/>
      <c r="AT1271" s="18"/>
      <c r="AU1271" s="18"/>
      <c r="AV1271" s="18"/>
      <c r="AW1271" s="18"/>
      <c r="AX1271" s="18"/>
      <c r="AY1271" s="18"/>
      <c r="AZ1271" s="18"/>
      <c r="BA1271" s="18"/>
      <c r="BB1271" s="18"/>
      <c r="BC1271" s="18"/>
      <c r="BD1271" s="18"/>
      <c r="BE1271" s="18"/>
      <c r="BF1271" s="18"/>
      <c r="BG1271" s="18"/>
      <c r="BH1271" s="18"/>
      <c r="BI1271" s="18"/>
      <c r="BJ1271" s="18"/>
      <c r="BK1271" s="18"/>
      <c r="BL1271" s="18"/>
    </row>
    <row r="1272" spans="1:64" ht="12.7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18"/>
      <c r="BB1272" s="18"/>
      <c r="BC1272" s="18"/>
      <c r="BD1272" s="18"/>
      <c r="BE1272" s="18"/>
      <c r="BF1272" s="18"/>
      <c r="BG1272" s="18"/>
      <c r="BH1272" s="18"/>
      <c r="BI1272" s="18"/>
      <c r="BJ1272" s="18"/>
      <c r="BK1272" s="18"/>
      <c r="BL1272" s="18"/>
    </row>
    <row r="1273" spans="1:64" ht="12.7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18"/>
      <c r="BB1273" s="18"/>
      <c r="BC1273" s="18"/>
      <c r="BD1273" s="18"/>
      <c r="BE1273" s="18"/>
      <c r="BF1273" s="18"/>
      <c r="BG1273" s="18"/>
      <c r="BH1273" s="18"/>
      <c r="BI1273" s="18"/>
      <c r="BJ1273" s="18"/>
      <c r="BK1273" s="18"/>
      <c r="BL1273" s="18"/>
    </row>
    <row r="1274" spans="1:64" ht="12.7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18"/>
      <c r="BB1274" s="18"/>
      <c r="BC1274" s="18"/>
      <c r="BD1274" s="18"/>
      <c r="BE1274" s="18"/>
      <c r="BF1274" s="18"/>
      <c r="BG1274" s="18"/>
      <c r="BH1274" s="18"/>
      <c r="BI1274" s="18"/>
      <c r="BJ1274" s="18"/>
      <c r="BK1274" s="18"/>
      <c r="BL1274" s="18"/>
    </row>
    <row r="1275" spans="1:64" ht="12.7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  <c r="AK1275" s="18"/>
      <c r="AL1275" s="18"/>
      <c r="AM1275" s="18"/>
      <c r="AN1275" s="18"/>
      <c r="AO1275" s="18"/>
      <c r="AP1275" s="18"/>
      <c r="AQ1275" s="18"/>
      <c r="AR1275" s="18"/>
      <c r="AS1275" s="18"/>
      <c r="AT1275" s="18"/>
      <c r="AU1275" s="18"/>
      <c r="AV1275" s="18"/>
      <c r="AW1275" s="18"/>
      <c r="AX1275" s="18"/>
      <c r="AY1275" s="18"/>
      <c r="AZ1275" s="18"/>
      <c r="BA1275" s="18"/>
      <c r="BB1275" s="18"/>
      <c r="BC1275" s="18"/>
      <c r="BD1275" s="18"/>
      <c r="BE1275" s="18"/>
      <c r="BF1275" s="18"/>
      <c r="BG1275" s="18"/>
      <c r="BH1275" s="18"/>
      <c r="BI1275" s="18"/>
      <c r="BJ1275" s="18"/>
      <c r="BK1275" s="18"/>
      <c r="BL1275" s="18"/>
    </row>
    <row r="1276" spans="1:64" ht="12.7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18"/>
      <c r="BB1276" s="18"/>
      <c r="BC1276" s="18"/>
      <c r="BD1276" s="18"/>
      <c r="BE1276" s="18"/>
      <c r="BF1276" s="18"/>
      <c r="BG1276" s="18"/>
      <c r="BH1276" s="18"/>
      <c r="BI1276" s="18"/>
      <c r="BJ1276" s="18"/>
      <c r="BK1276" s="18"/>
      <c r="BL1276" s="18"/>
    </row>
    <row r="1277" spans="1:64" ht="12.7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8"/>
      <c r="AL1277" s="18"/>
      <c r="AM1277" s="18"/>
      <c r="AN1277" s="18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/>
      <c r="AY1277" s="18"/>
      <c r="AZ1277" s="18"/>
      <c r="BA1277" s="18"/>
      <c r="BB1277" s="18"/>
      <c r="BC1277" s="18"/>
      <c r="BD1277" s="18"/>
      <c r="BE1277" s="18"/>
      <c r="BF1277" s="18"/>
      <c r="BG1277" s="18"/>
      <c r="BH1277" s="18"/>
      <c r="BI1277" s="18"/>
      <c r="BJ1277" s="18"/>
      <c r="BK1277" s="18"/>
      <c r="BL1277" s="18"/>
    </row>
    <row r="1278" spans="1:64" ht="12.7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18"/>
      <c r="BB1278" s="18"/>
      <c r="BC1278" s="18"/>
      <c r="BD1278" s="18"/>
      <c r="BE1278" s="18"/>
      <c r="BF1278" s="18"/>
      <c r="BG1278" s="18"/>
      <c r="BH1278" s="18"/>
      <c r="BI1278" s="18"/>
      <c r="BJ1278" s="18"/>
      <c r="BK1278" s="18"/>
      <c r="BL1278" s="18"/>
    </row>
    <row r="1279" spans="1:64" ht="12.7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  <c r="AK1279" s="18"/>
      <c r="AL1279" s="18"/>
      <c r="AM1279" s="18"/>
      <c r="AN1279" s="18"/>
      <c r="AO1279" s="18"/>
      <c r="AP1279" s="18"/>
      <c r="AQ1279" s="18"/>
      <c r="AR1279" s="18"/>
      <c r="AS1279" s="18"/>
      <c r="AT1279" s="18"/>
      <c r="AU1279" s="18"/>
      <c r="AV1279" s="18"/>
      <c r="AW1279" s="18"/>
      <c r="AX1279" s="18"/>
      <c r="AY1279" s="18"/>
      <c r="AZ1279" s="18"/>
      <c r="BA1279" s="18"/>
      <c r="BB1279" s="18"/>
      <c r="BC1279" s="18"/>
      <c r="BD1279" s="18"/>
      <c r="BE1279" s="18"/>
      <c r="BF1279" s="18"/>
      <c r="BG1279" s="18"/>
      <c r="BH1279" s="18"/>
      <c r="BI1279" s="18"/>
      <c r="BJ1279" s="18"/>
      <c r="BK1279" s="18"/>
      <c r="BL1279" s="18"/>
    </row>
    <row r="1280" spans="1:64" ht="12.7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18"/>
      <c r="BB1280" s="18"/>
      <c r="BC1280" s="18"/>
      <c r="BD1280" s="18"/>
      <c r="BE1280" s="18"/>
      <c r="BF1280" s="18"/>
      <c r="BG1280" s="18"/>
      <c r="BH1280" s="18"/>
      <c r="BI1280" s="18"/>
      <c r="BJ1280" s="18"/>
      <c r="BK1280" s="18"/>
      <c r="BL1280" s="18"/>
    </row>
    <row r="1281" spans="1:64" ht="12.75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  <c r="AL1281" s="18"/>
      <c r="AM1281" s="18"/>
      <c r="AN1281" s="18"/>
      <c r="AO1281" s="18"/>
      <c r="AP1281" s="18"/>
      <c r="AQ1281" s="18"/>
      <c r="AR1281" s="18"/>
      <c r="AS1281" s="18"/>
      <c r="AT1281" s="18"/>
      <c r="AU1281" s="18"/>
      <c r="AV1281" s="18"/>
      <c r="AW1281" s="18"/>
      <c r="AX1281" s="18"/>
      <c r="AY1281" s="18"/>
      <c r="AZ1281" s="18"/>
      <c r="BA1281" s="18"/>
      <c r="BB1281" s="18"/>
      <c r="BC1281" s="18"/>
      <c r="BD1281" s="18"/>
      <c r="BE1281" s="18"/>
      <c r="BF1281" s="18"/>
      <c r="BG1281" s="18"/>
      <c r="BH1281" s="18"/>
      <c r="BI1281" s="18"/>
      <c r="BJ1281" s="18"/>
      <c r="BK1281" s="18"/>
      <c r="BL1281" s="18"/>
    </row>
    <row r="1282" spans="1:64" ht="12.75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/>
      <c r="AY1282" s="18"/>
      <c r="AZ1282" s="18"/>
      <c r="BA1282" s="18"/>
      <c r="BB1282" s="18"/>
      <c r="BC1282" s="18"/>
      <c r="BD1282" s="18"/>
      <c r="BE1282" s="18"/>
      <c r="BF1282" s="18"/>
      <c r="BG1282" s="18"/>
      <c r="BH1282" s="18"/>
      <c r="BI1282" s="18"/>
      <c r="BJ1282" s="18"/>
      <c r="BK1282" s="18"/>
      <c r="BL1282" s="18"/>
    </row>
    <row r="1283" spans="1:64" ht="12.75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8"/>
      <c r="AL1283" s="18"/>
      <c r="AM1283" s="18"/>
      <c r="AN1283" s="18"/>
      <c r="AO1283" s="18"/>
      <c r="AP1283" s="18"/>
      <c r="AQ1283" s="18"/>
      <c r="AR1283" s="18"/>
      <c r="AS1283" s="18"/>
      <c r="AT1283" s="18"/>
      <c r="AU1283" s="18"/>
      <c r="AV1283" s="18"/>
      <c r="AW1283" s="18"/>
      <c r="AX1283" s="18"/>
      <c r="AY1283" s="18"/>
      <c r="AZ1283" s="18"/>
      <c r="BA1283" s="18"/>
      <c r="BB1283" s="18"/>
      <c r="BC1283" s="18"/>
      <c r="BD1283" s="18"/>
      <c r="BE1283" s="18"/>
      <c r="BF1283" s="18"/>
      <c r="BG1283" s="18"/>
      <c r="BH1283" s="18"/>
      <c r="BI1283" s="18"/>
      <c r="BJ1283" s="18"/>
      <c r="BK1283" s="18"/>
      <c r="BL1283" s="18"/>
    </row>
    <row r="1284" spans="1:64" ht="12.75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18"/>
      <c r="BE1284" s="18"/>
      <c r="BF1284" s="18"/>
      <c r="BG1284" s="18"/>
      <c r="BH1284" s="18"/>
      <c r="BI1284" s="18"/>
      <c r="BJ1284" s="18"/>
      <c r="BK1284" s="18"/>
      <c r="BL1284" s="18"/>
    </row>
    <row r="1285" spans="1:64" ht="12.75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  <c r="AR1285" s="18"/>
      <c r="AS1285" s="18"/>
      <c r="AT1285" s="18"/>
      <c r="AU1285" s="18"/>
      <c r="AV1285" s="18"/>
      <c r="AW1285" s="18"/>
      <c r="AX1285" s="18"/>
      <c r="AY1285" s="18"/>
      <c r="AZ1285" s="18"/>
      <c r="BA1285" s="18"/>
      <c r="BB1285" s="18"/>
      <c r="BC1285" s="18"/>
      <c r="BD1285" s="18"/>
      <c r="BE1285" s="18"/>
      <c r="BF1285" s="18"/>
      <c r="BG1285" s="18"/>
      <c r="BH1285" s="18"/>
      <c r="BI1285" s="18"/>
      <c r="BJ1285" s="18"/>
      <c r="BK1285" s="18"/>
      <c r="BL1285" s="18"/>
    </row>
    <row r="1286" spans="1:64" ht="12.75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18"/>
      <c r="BE1286" s="18"/>
      <c r="BF1286" s="18"/>
      <c r="BG1286" s="18"/>
      <c r="BH1286" s="18"/>
      <c r="BI1286" s="18"/>
      <c r="BJ1286" s="18"/>
      <c r="BK1286" s="18"/>
      <c r="BL1286" s="18"/>
    </row>
    <row r="1287" spans="1:64" ht="12.75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  <c r="AP1287" s="18"/>
      <c r="AQ1287" s="18"/>
      <c r="AR1287" s="18"/>
      <c r="AS1287" s="18"/>
      <c r="AT1287" s="18"/>
      <c r="AU1287" s="18"/>
      <c r="AV1287" s="18"/>
      <c r="AW1287" s="18"/>
      <c r="AX1287" s="18"/>
      <c r="AY1287" s="18"/>
      <c r="AZ1287" s="18"/>
      <c r="BA1287" s="18"/>
      <c r="BB1287" s="18"/>
      <c r="BC1287" s="18"/>
      <c r="BD1287" s="18"/>
      <c r="BE1287" s="18"/>
      <c r="BF1287" s="18"/>
      <c r="BG1287" s="18"/>
      <c r="BH1287" s="18"/>
      <c r="BI1287" s="18"/>
      <c r="BJ1287" s="18"/>
      <c r="BK1287" s="18"/>
      <c r="BL1287" s="18"/>
    </row>
    <row r="1288" spans="1:64" ht="12.75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  <c r="AP1288" s="18"/>
      <c r="AQ1288" s="18"/>
      <c r="AR1288" s="18"/>
      <c r="AS1288" s="18"/>
      <c r="AT1288" s="18"/>
      <c r="AU1288" s="18"/>
      <c r="AV1288" s="18"/>
      <c r="AW1288" s="18"/>
      <c r="AX1288" s="18"/>
      <c r="AY1288" s="18"/>
      <c r="AZ1288" s="18"/>
      <c r="BA1288" s="18"/>
      <c r="BB1288" s="18"/>
      <c r="BC1288" s="18"/>
      <c r="BD1288" s="18"/>
      <c r="BE1288" s="18"/>
      <c r="BF1288" s="18"/>
      <c r="BG1288" s="18"/>
      <c r="BH1288" s="18"/>
      <c r="BI1288" s="18"/>
      <c r="BJ1288" s="18"/>
      <c r="BK1288" s="18"/>
      <c r="BL1288" s="18"/>
    </row>
    <row r="1289" spans="1:64" ht="12.75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  <c r="AL1289" s="18"/>
      <c r="AM1289" s="18"/>
      <c r="AN1289" s="18"/>
      <c r="AO1289" s="18"/>
      <c r="AP1289" s="18"/>
      <c r="AQ1289" s="18"/>
      <c r="AR1289" s="18"/>
      <c r="AS1289" s="18"/>
      <c r="AT1289" s="18"/>
      <c r="AU1289" s="18"/>
      <c r="AV1289" s="18"/>
      <c r="AW1289" s="18"/>
      <c r="AX1289" s="18"/>
      <c r="AY1289" s="18"/>
      <c r="AZ1289" s="18"/>
      <c r="BA1289" s="18"/>
      <c r="BB1289" s="18"/>
      <c r="BC1289" s="18"/>
      <c r="BD1289" s="18"/>
      <c r="BE1289" s="18"/>
      <c r="BF1289" s="18"/>
      <c r="BG1289" s="18"/>
      <c r="BH1289" s="18"/>
      <c r="BI1289" s="18"/>
      <c r="BJ1289" s="18"/>
      <c r="BK1289" s="18"/>
      <c r="BL1289" s="18"/>
    </row>
    <row r="1290" spans="1:64" ht="12.75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18"/>
      <c r="BE1290" s="18"/>
      <c r="BF1290" s="18"/>
      <c r="BG1290" s="18"/>
      <c r="BH1290" s="18"/>
      <c r="BI1290" s="18"/>
      <c r="BJ1290" s="18"/>
      <c r="BK1290" s="18"/>
      <c r="BL1290" s="18"/>
    </row>
    <row r="1291" spans="1:64" ht="12.75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/>
      <c r="AY1291" s="18"/>
      <c r="AZ1291" s="18"/>
      <c r="BA1291" s="18"/>
      <c r="BB1291" s="18"/>
      <c r="BC1291" s="18"/>
      <c r="BD1291" s="18"/>
      <c r="BE1291" s="18"/>
      <c r="BF1291" s="18"/>
      <c r="BG1291" s="18"/>
      <c r="BH1291" s="18"/>
      <c r="BI1291" s="18"/>
      <c r="BJ1291" s="18"/>
      <c r="BK1291" s="18"/>
      <c r="BL1291" s="18"/>
    </row>
    <row r="1292" spans="1:64" ht="12.75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8"/>
      <c r="AK1292" s="18"/>
      <c r="AL1292" s="18"/>
      <c r="AM1292" s="18"/>
      <c r="AN1292" s="18"/>
      <c r="AO1292" s="18"/>
      <c r="AP1292" s="18"/>
      <c r="AQ1292" s="18"/>
      <c r="AR1292" s="18"/>
      <c r="AS1292" s="18"/>
      <c r="AT1292" s="18"/>
      <c r="AU1292" s="18"/>
      <c r="AV1292" s="18"/>
      <c r="AW1292" s="18"/>
      <c r="AX1292" s="18"/>
      <c r="AY1292" s="18"/>
      <c r="AZ1292" s="18"/>
      <c r="BA1292" s="18"/>
      <c r="BB1292" s="18"/>
      <c r="BC1292" s="18"/>
      <c r="BD1292" s="18"/>
      <c r="BE1292" s="18"/>
      <c r="BF1292" s="18"/>
      <c r="BG1292" s="18"/>
      <c r="BH1292" s="18"/>
      <c r="BI1292" s="18"/>
      <c r="BJ1292" s="18"/>
      <c r="BK1292" s="18"/>
      <c r="BL1292" s="18"/>
    </row>
    <row r="1293" spans="1:64" ht="12.75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/>
      <c r="AL1293" s="18"/>
      <c r="AM1293" s="18"/>
      <c r="AN1293" s="18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/>
      <c r="AY1293" s="18"/>
      <c r="AZ1293" s="18"/>
      <c r="BA1293" s="18"/>
      <c r="BB1293" s="18"/>
      <c r="BC1293" s="18"/>
      <c r="BD1293" s="18"/>
      <c r="BE1293" s="18"/>
      <c r="BF1293" s="18"/>
      <c r="BG1293" s="18"/>
      <c r="BH1293" s="18"/>
      <c r="BI1293" s="18"/>
      <c r="BJ1293" s="18"/>
      <c r="BK1293" s="18"/>
      <c r="BL1293" s="18"/>
    </row>
    <row r="1294" spans="1:64" ht="12.75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  <c r="AP1294" s="18"/>
      <c r="AQ1294" s="18"/>
      <c r="AR1294" s="18"/>
      <c r="AS1294" s="18"/>
      <c r="AT1294" s="18"/>
      <c r="AU1294" s="18"/>
      <c r="AV1294" s="18"/>
      <c r="AW1294" s="18"/>
      <c r="AX1294" s="18"/>
      <c r="AY1294" s="18"/>
      <c r="AZ1294" s="18"/>
      <c r="BA1294" s="18"/>
      <c r="BB1294" s="18"/>
      <c r="BC1294" s="18"/>
      <c r="BD1294" s="18"/>
      <c r="BE1294" s="18"/>
      <c r="BF1294" s="18"/>
      <c r="BG1294" s="18"/>
      <c r="BH1294" s="18"/>
      <c r="BI1294" s="18"/>
      <c r="BJ1294" s="18"/>
      <c r="BK1294" s="18"/>
      <c r="BL1294" s="18"/>
    </row>
    <row r="1295" spans="1:64" ht="12.75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  <c r="AP1295" s="18"/>
      <c r="AQ1295" s="18"/>
      <c r="AR1295" s="18"/>
      <c r="AS1295" s="18"/>
      <c r="AT1295" s="18"/>
      <c r="AU1295" s="18"/>
      <c r="AV1295" s="18"/>
      <c r="AW1295" s="18"/>
      <c r="AX1295" s="18"/>
      <c r="AY1295" s="18"/>
      <c r="AZ1295" s="18"/>
      <c r="BA1295" s="18"/>
      <c r="BB1295" s="18"/>
      <c r="BC1295" s="18"/>
      <c r="BD1295" s="18"/>
      <c r="BE1295" s="18"/>
      <c r="BF1295" s="18"/>
      <c r="BG1295" s="18"/>
      <c r="BH1295" s="18"/>
      <c r="BI1295" s="18"/>
      <c r="BJ1295" s="18"/>
      <c r="BK1295" s="18"/>
      <c r="BL1295" s="18"/>
    </row>
    <row r="1296" spans="1:64" ht="12.75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8"/>
      <c r="AK1296" s="18"/>
      <c r="AL1296" s="18"/>
      <c r="AM1296" s="18"/>
      <c r="AN1296" s="18"/>
      <c r="AO1296" s="18"/>
      <c r="AP1296" s="18"/>
      <c r="AQ1296" s="18"/>
      <c r="AR1296" s="18"/>
      <c r="AS1296" s="18"/>
      <c r="AT1296" s="18"/>
      <c r="AU1296" s="18"/>
      <c r="AV1296" s="18"/>
      <c r="AW1296" s="18"/>
      <c r="AX1296" s="18"/>
      <c r="AY1296" s="18"/>
      <c r="AZ1296" s="18"/>
      <c r="BA1296" s="18"/>
      <c r="BB1296" s="18"/>
      <c r="BC1296" s="18"/>
      <c r="BD1296" s="18"/>
      <c r="BE1296" s="18"/>
      <c r="BF1296" s="18"/>
      <c r="BG1296" s="18"/>
      <c r="BH1296" s="18"/>
      <c r="BI1296" s="18"/>
      <c r="BJ1296" s="18"/>
      <c r="BK1296" s="18"/>
      <c r="BL1296" s="18"/>
    </row>
    <row r="1297" spans="1:64" ht="12.75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  <c r="AL1297" s="18"/>
      <c r="AM1297" s="18"/>
      <c r="AN1297" s="18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/>
      <c r="AY1297" s="18"/>
      <c r="AZ1297" s="18"/>
      <c r="BA1297" s="18"/>
      <c r="BB1297" s="18"/>
      <c r="BC1297" s="18"/>
      <c r="BD1297" s="18"/>
      <c r="BE1297" s="18"/>
      <c r="BF1297" s="18"/>
      <c r="BG1297" s="18"/>
      <c r="BH1297" s="18"/>
      <c r="BI1297" s="18"/>
      <c r="BJ1297" s="18"/>
      <c r="BK1297" s="18"/>
      <c r="BL1297" s="18"/>
    </row>
    <row r="1298" spans="1:64" ht="12.75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  <c r="AL1298" s="18"/>
      <c r="AM1298" s="18"/>
      <c r="AN1298" s="18"/>
      <c r="AO1298" s="18"/>
      <c r="AP1298" s="18"/>
      <c r="AQ1298" s="18"/>
      <c r="AR1298" s="18"/>
      <c r="AS1298" s="18"/>
      <c r="AT1298" s="18"/>
      <c r="AU1298" s="18"/>
      <c r="AV1298" s="18"/>
      <c r="AW1298" s="18"/>
      <c r="AX1298" s="18"/>
      <c r="AY1298" s="18"/>
      <c r="AZ1298" s="18"/>
      <c r="BA1298" s="18"/>
      <c r="BB1298" s="18"/>
      <c r="BC1298" s="18"/>
      <c r="BD1298" s="18"/>
      <c r="BE1298" s="18"/>
      <c r="BF1298" s="18"/>
      <c r="BG1298" s="18"/>
      <c r="BH1298" s="18"/>
      <c r="BI1298" s="18"/>
      <c r="BJ1298" s="18"/>
      <c r="BK1298" s="18"/>
      <c r="BL1298" s="18"/>
    </row>
    <row r="1299" spans="1:64" ht="12.75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8"/>
      <c r="AL1299" s="18"/>
      <c r="AM1299" s="18"/>
      <c r="AN1299" s="18"/>
      <c r="AO1299" s="18"/>
      <c r="AP1299" s="18"/>
      <c r="AQ1299" s="18"/>
      <c r="AR1299" s="18"/>
      <c r="AS1299" s="18"/>
      <c r="AT1299" s="18"/>
      <c r="AU1299" s="18"/>
      <c r="AV1299" s="18"/>
      <c r="AW1299" s="18"/>
      <c r="AX1299" s="18"/>
      <c r="AY1299" s="18"/>
      <c r="AZ1299" s="18"/>
      <c r="BA1299" s="18"/>
      <c r="BB1299" s="18"/>
      <c r="BC1299" s="18"/>
      <c r="BD1299" s="18"/>
      <c r="BE1299" s="18"/>
      <c r="BF1299" s="18"/>
      <c r="BG1299" s="18"/>
      <c r="BH1299" s="18"/>
      <c r="BI1299" s="18"/>
      <c r="BJ1299" s="18"/>
      <c r="BK1299" s="18"/>
      <c r="BL1299" s="18"/>
    </row>
    <row r="1300" spans="1:64" ht="12.75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18"/>
      <c r="BE1300" s="18"/>
      <c r="BF1300" s="18"/>
      <c r="BG1300" s="18"/>
      <c r="BH1300" s="18"/>
      <c r="BI1300" s="18"/>
      <c r="BJ1300" s="18"/>
      <c r="BK1300" s="18"/>
      <c r="BL1300" s="18"/>
    </row>
    <row r="1301" spans="1:64" ht="12.75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8"/>
      <c r="AK1301" s="18"/>
      <c r="AL1301" s="18"/>
      <c r="AM1301" s="18"/>
      <c r="AN1301" s="18"/>
      <c r="AO1301" s="18"/>
      <c r="AP1301" s="18"/>
      <c r="AQ1301" s="18"/>
      <c r="AR1301" s="18"/>
      <c r="AS1301" s="18"/>
      <c r="AT1301" s="18"/>
      <c r="AU1301" s="18"/>
      <c r="AV1301" s="18"/>
      <c r="AW1301" s="18"/>
      <c r="AX1301" s="18"/>
      <c r="AY1301" s="18"/>
      <c r="AZ1301" s="18"/>
      <c r="BA1301" s="18"/>
      <c r="BB1301" s="18"/>
      <c r="BC1301" s="18"/>
      <c r="BD1301" s="18"/>
      <c r="BE1301" s="18"/>
      <c r="BF1301" s="18"/>
      <c r="BG1301" s="18"/>
      <c r="BH1301" s="18"/>
      <c r="BI1301" s="18"/>
      <c r="BJ1301" s="18"/>
      <c r="BK1301" s="18"/>
      <c r="BL1301" s="18"/>
    </row>
    <row r="1302" spans="1:64" ht="12.75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  <c r="AP1302" s="18"/>
      <c r="AQ1302" s="18"/>
      <c r="AR1302" s="18"/>
      <c r="AS1302" s="18"/>
      <c r="AT1302" s="18"/>
      <c r="AU1302" s="18"/>
      <c r="AV1302" s="18"/>
      <c r="AW1302" s="18"/>
      <c r="AX1302" s="18"/>
      <c r="AY1302" s="18"/>
      <c r="AZ1302" s="18"/>
      <c r="BA1302" s="18"/>
      <c r="BB1302" s="18"/>
      <c r="BC1302" s="18"/>
      <c r="BD1302" s="18"/>
      <c r="BE1302" s="18"/>
      <c r="BF1302" s="18"/>
      <c r="BG1302" s="18"/>
      <c r="BH1302" s="18"/>
      <c r="BI1302" s="18"/>
      <c r="BJ1302" s="18"/>
      <c r="BK1302" s="18"/>
      <c r="BL1302" s="18"/>
    </row>
    <row r="1303" spans="1:64" ht="12.75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/>
      <c r="AY1303" s="18"/>
      <c r="AZ1303" s="18"/>
      <c r="BA1303" s="18"/>
      <c r="BB1303" s="18"/>
      <c r="BC1303" s="18"/>
      <c r="BD1303" s="18"/>
      <c r="BE1303" s="18"/>
      <c r="BF1303" s="18"/>
      <c r="BG1303" s="18"/>
      <c r="BH1303" s="18"/>
      <c r="BI1303" s="18"/>
      <c r="BJ1303" s="18"/>
      <c r="BK1303" s="18"/>
      <c r="BL1303" s="18"/>
    </row>
    <row r="1304" spans="1:64" ht="12.75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8"/>
      <c r="AK1304" s="18"/>
      <c r="AL1304" s="18"/>
      <c r="AM1304" s="18"/>
      <c r="AN1304" s="18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/>
      <c r="AY1304" s="18"/>
      <c r="AZ1304" s="18"/>
      <c r="BA1304" s="18"/>
      <c r="BB1304" s="18"/>
      <c r="BC1304" s="18"/>
      <c r="BD1304" s="18"/>
      <c r="BE1304" s="18"/>
      <c r="BF1304" s="18"/>
      <c r="BG1304" s="18"/>
      <c r="BH1304" s="18"/>
      <c r="BI1304" s="18"/>
      <c r="BJ1304" s="18"/>
      <c r="BK1304" s="18"/>
      <c r="BL1304" s="18"/>
    </row>
    <row r="1305" spans="1:64" ht="12.75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/>
      <c r="AY1305" s="18"/>
      <c r="AZ1305" s="18"/>
      <c r="BA1305" s="18"/>
      <c r="BB1305" s="18"/>
      <c r="BC1305" s="18"/>
      <c r="BD1305" s="18"/>
      <c r="BE1305" s="18"/>
      <c r="BF1305" s="18"/>
      <c r="BG1305" s="18"/>
      <c r="BH1305" s="18"/>
      <c r="BI1305" s="18"/>
      <c r="BJ1305" s="18"/>
      <c r="BK1305" s="18"/>
      <c r="BL1305" s="18"/>
    </row>
    <row r="1306" spans="1:64" ht="12.75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18"/>
      <c r="BB1306" s="18"/>
      <c r="BC1306" s="18"/>
      <c r="BD1306" s="18"/>
      <c r="BE1306" s="18"/>
      <c r="BF1306" s="18"/>
      <c r="BG1306" s="18"/>
      <c r="BH1306" s="18"/>
      <c r="BI1306" s="18"/>
      <c r="BJ1306" s="18"/>
      <c r="BK1306" s="18"/>
      <c r="BL1306" s="18"/>
    </row>
    <row r="1307" spans="1:64" ht="12.75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  <c r="AR1307" s="18"/>
      <c r="AS1307" s="18"/>
      <c r="AT1307" s="18"/>
      <c r="AU1307" s="18"/>
      <c r="AV1307" s="18"/>
      <c r="AW1307" s="18"/>
      <c r="AX1307" s="18"/>
      <c r="AY1307" s="18"/>
      <c r="AZ1307" s="18"/>
      <c r="BA1307" s="18"/>
      <c r="BB1307" s="18"/>
      <c r="BC1307" s="18"/>
      <c r="BD1307" s="18"/>
      <c r="BE1307" s="18"/>
      <c r="BF1307" s="18"/>
      <c r="BG1307" s="18"/>
      <c r="BH1307" s="18"/>
      <c r="BI1307" s="18"/>
      <c r="BJ1307" s="18"/>
      <c r="BK1307" s="18"/>
      <c r="BL1307" s="18"/>
    </row>
    <row r="1308" spans="1:64" ht="12.75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18"/>
      <c r="BB1308" s="18"/>
      <c r="BC1308" s="18"/>
      <c r="BD1308" s="18"/>
      <c r="BE1308" s="18"/>
      <c r="BF1308" s="18"/>
      <c r="BG1308" s="18"/>
      <c r="BH1308" s="18"/>
      <c r="BI1308" s="18"/>
      <c r="BJ1308" s="18"/>
      <c r="BK1308" s="18"/>
      <c r="BL1308" s="18"/>
    </row>
    <row r="1309" spans="1:64" ht="12.75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  <c r="AK1309" s="18"/>
      <c r="AL1309" s="18"/>
      <c r="AM1309" s="18"/>
      <c r="AN1309" s="18"/>
      <c r="AO1309" s="18"/>
      <c r="AP1309" s="18"/>
      <c r="AQ1309" s="18"/>
      <c r="AR1309" s="18"/>
      <c r="AS1309" s="18"/>
      <c r="AT1309" s="18"/>
      <c r="AU1309" s="18"/>
      <c r="AV1309" s="18"/>
      <c r="AW1309" s="18"/>
      <c r="AX1309" s="18"/>
      <c r="AY1309" s="18"/>
      <c r="AZ1309" s="18"/>
      <c r="BA1309" s="18"/>
      <c r="BB1309" s="18"/>
      <c r="BC1309" s="18"/>
      <c r="BD1309" s="18"/>
      <c r="BE1309" s="18"/>
      <c r="BF1309" s="18"/>
      <c r="BG1309" s="18"/>
      <c r="BH1309" s="18"/>
      <c r="BI1309" s="18"/>
      <c r="BJ1309" s="18"/>
      <c r="BK1309" s="18"/>
      <c r="BL1309" s="18"/>
    </row>
    <row r="1310" spans="1:64" ht="12.75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/>
      <c r="AY1310" s="18"/>
      <c r="AZ1310" s="18"/>
      <c r="BA1310" s="18"/>
      <c r="BB1310" s="18"/>
      <c r="BC1310" s="18"/>
      <c r="BD1310" s="18"/>
      <c r="BE1310" s="18"/>
      <c r="BF1310" s="18"/>
      <c r="BG1310" s="18"/>
      <c r="BH1310" s="18"/>
      <c r="BI1310" s="18"/>
      <c r="BJ1310" s="18"/>
      <c r="BK1310" s="18"/>
      <c r="BL1310" s="18"/>
    </row>
    <row r="1311" spans="1:64" ht="12.75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  <c r="AL1311" s="18"/>
      <c r="AM1311" s="18"/>
      <c r="AN1311" s="18"/>
      <c r="AO1311" s="18"/>
      <c r="AP1311" s="18"/>
      <c r="AQ1311" s="18"/>
      <c r="AR1311" s="18"/>
      <c r="AS1311" s="18"/>
      <c r="AT1311" s="18"/>
      <c r="AU1311" s="18"/>
      <c r="AV1311" s="18"/>
      <c r="AW1311" s="18"/>
      <c r="AX1311" s="18"/>
      <c r="AY1311" s="18"/>
      <c r="AZ1311" s="18"/>
      <c r="BA1311" s="18"/>
      <c r="BB1311" s="18"/>
      <c r="BC1311" s="18"/>
      <c r="BD1311" s="18"/>
      <c r="BE1311" s="18"/>
      <c r="BF1311" s="18"/>
      <c r="BG1311" s="18"/>
      <c r="BH1311" s="18"/>
      <c r="BI1311" s="18"/>
      <c r="BJ1311" s="18"/>
      <c r="BK1311" s="18"/>
      <c r="BL1311" s="18"/>
    </row>
    <row r="1312" spans="1:64" ht="12.75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/>
      <c r="AY1312" s="18"/>
      <c r="AZ1312" s="18"/>
      <c r="BA1312" s="18"/>
      <c r="BB1312" s="18"/>
      <c r="BC1312" s="18"/>
      <c r="BD1312" s="18"/>
      <c r="BE1312" s="18"/>
      <c r="BF1312" s="18"/>
      <c r="BG1312" s="18"/>
      <c r="BH1312" s="18"/>
      <c r="BI1312" s="18"/>
      <c r="BJ1312" s="18"/>
      <c r="BK1312" s="18"/>
      <c r="BL1312" s="18"/>
    </row>
    <row r="1313" spans="1:64" ht="12.75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  <c r="AK1313" s="18"/>
      <c r="AL1313" s="18"/>
      <c r="AM1313" s="18"/>
      <c r="AN1313" s="18"/>
      <c r="AO1313" s="18"/>
      <c r="AP1313" s="18"/>
      <c r="AQ1313" s="18"/>
      <c r="AR1313" s="18"/>
      <c r="AS1313" s="18"/>
      <c r="AT1313" s="18"/>
      <c r="AU1313" s="18"/>
      <c r="AV1313" s="18"/>
      <c r="AW1313" s="18"/>
      <c r="AX1313" s="18"/>
      <c r="AY1313" s="18"/>
      <c r="AZ1313" s="18"/>
      <c r="BA1313" s="18"/>
      <c r="BB1313" s="18"/>
      <c r="BC1313" s="18"/>
      <c r="BD1313" s="18"/>
      <c r="BE1313" s="18"/>
      <c r="BF1313" s="18"/>
      <c r="BG1313" s="18"/>
      <c r="BH1313" s="18"/>
      <c r="BI1313" s="18"/>
      <c r="BJ1313" s="18"/>
      <c r="BK1313" s="18"/>
      <c r="BL1313" s="18"/>
    </row>
    <row r="1314" spans="1:64" ht="12.75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/>
      <c r="AY1314" s="18"/>
      <c r="AZ1314" s="18"/>
      <c r="BA1314" s="18"/>
      <c r="BB1314" s="18"/>
      <c r="BC1314" s="18"/>
      <c r="BD1314" s="18"/>
      <c r="BE1314" s="18"/>
      <c r="BF1314" s="18"/>
      <c r="BG1314" s="18"/>
      <c r="BH1314" s="18"/>
      <c r="BI1314" s="18"/>
      <c r="BJ1314" s="18"/>
      <c r="BK1314" s="18"/>
      <c r="BL1314" s="18"/>
    </row>
    <row r="1315" spans="1:64" ht="12.75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  <c r="AK1315" s="18"/>
      <c r="AL1315" s="18"/>
      <c r="AM1315" s="18"/>
      <c r="AN1315" s="18"/>
      <c r="AO1315" s="18"/>
      <c r="AP1315" s="18"/>
      <c r="AQ1315" s="18"/>
      <c r="AR1315" s="18"/>
      <c r="AS1315" s="18"/>
      <c r="AT1315" s="18"/>
      <c r="AU1315" s="18"/>
      <c r="AV1315" s="18"/>
      <c r="AW1315" s="18"/>
      <c r="AX1315" s="18"/>
      <c r="AY1315" s="18"/>
      <c r="AZ1315" s="18"/>
      <c r="BA1315" s="18"/>
      <c r="BB1315" s="18"/>
      <c r="BC1315" s="18"/>
      <c r="BD1315" s="18"/>
      <c r="BE1315" s="18"/>
      <c r="BF1315" s="18"/>
      <c r="BG1315" s="18"/>
      <c r="BH1315" s="18"/>
      <c r="BI1315" s="18"/>
      <c r="BJ1315" s="18"/>
      <c r="BK1315" s="18"/>
      <c r="BL1315" s="18"/>
    </row>
    <row r="1316" spans="1:64" ht="12.75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/>
      <c r="AY1316" s="18"/>
      <c r="AZ1316" s="18"/>
      <c r="BA1316" s="18"/>
      <c r="BB1316" s="18"/>
      <c r="BC1316" s="18"/>
      <c r="BD1316" s="18"/>
      <c r="BE1316" s="18"/>
      <c r="BF1316" s="18"/>
      <c r="BG1316" s="18"/>
      <c r="BH1316" s="18"/>
      <c r="BI1316" s="18"/>
      <c r="BJ1316" s="18"/>
      <c r="BK1316" s="18"/>
      <c r="BL1316" s="18"/>
    </row>
    <row r="1317" spans="1:64" ht="12.75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  <c r="AL1317" s="18"/>
      <c r="AM1317" s="18"/>
      <c r="AN1317" s="18"/>
      <c r="AO1317" s="18"/>
      <c r="AP1317" s="18"/>
      <c r="AQ1317" s="18"/>
      <c r="AR1317" s="18"/>
      <c r="AS1317" s="18"/>
      <c r="AT1317" s="18"/>
      <c r="AU1317" s="18"/>
      <c r="AV1317" s="18"/>
      <c r="AW1317" s="18"/>
      <c r="AX1317" s="18"/>
      <c r="AY1317" s="18"/>
      <c r="AZ1317" s="18"/>
      <c r="BA1317" s="18"/>
      <c r="BB1317" s="18"/>
      <c r="BC1317" s="18"/>
      <c r="BD1317" s="18"/>
      <c r="BE1317" s="18"/>
      <c r="BF1317" s="18"/>
      <c r="BG1317" s="18"/>
      <c r="BH1317" s="18"/>
      <c r="BI1317" s="18"/>
      <c r="BJ1317" s="18"/>
      <c r="BK1317" s="18"/>
      <c r="BL1317" s="18"/>
    </row>
    <row r="1318" spans="1:64" ht="12.75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/>
      <c r="AY1318" s="18"/>
      <c r="AZ1318" s="18"/>
      <c r="BA1318" s="18"/>
      <c r="BB1318" s="18"/>
      <c r="BC1318" s="18"/>
      <c r="BD1318" s="18"/>
      <c r="BE1318" s="18"/>
      <c r="BF1318" s="18"/>
      <c r="BG1318" s="18"/>
      <c r="BH1318" s="18"/>
      <c r="BI1318" s="18"/>
      <c r="BJ1318" s="18"/>
      <c r="BK1318" s="18"/>
      <c r="BL1318" s="18"/>
    </row>
    <row r="1319" spans="1:64" ht="12.75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8"/>
      <c r="AK1319" s="18"/>
      <c r="AL1319" s="18"/>
      <c r="AM1319" s="18"/>
      <c r="AN1319" s="18"/>
      <c r="AO1319" s="18"/>
      <c r="AP1319" s="18"/>
      <c r="AQ1319" s="18"/>
      <c r="AR1319" s="18"/>
      <c r="AS1319" s="18"/>
      <c r="AT1319" s="18"/>
      <c r="AU1319" s="18"/>
      <c r="AV1319" s="18"/>
      <c r="AW1319" s="18"/>
      <c r="AX1319" s="18"/>
      <c r="AY1319" s="18"/>
      <c r="AZ1319" s="18"/>
      <c r="BA1319" s="18"/>
      <c r="BB1319" s="18"/>
      <c r="BC1319" s="18"/>
      <c r="BD1319" s="18"/>
      <c r="BE1319" s="18"/>
      <c r="BF1319" s="18"/>
      <c r="BG1319" s="18"/>
      <c r="BH1319" s="18"/>
      <c r="BI1319" s="18"/>
      <c r="BJ1319" s="18"/>
      <c r="BK1319" s="18"/>
      <c r="BL1319" s="18"/>
    </row>
    <row r="1320" spans="1:64" ht="12.75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18"/>
      <c r="BB1320" s="18"/>
      <c r="BC1320" s="18"/>
      <c r="BD1320" s="18"/>
      <c r="BE1320" s="18"/>
      <c r="BF1320" s="18"/>
      <c r="BG1320" s="18"/>
      <c r="BH1320" s="18"/>
      <c r="BI1320" s="18"/>
      <c r="BJ1320" s="18"/>
      <c r="BK1320" s="18"/>
      <c r="BL1320" s="18"/>
    </row>
    <row r="1321" spans="1:64" ht="12.75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  <c r="AL1321" s="18"/>
      <c r="AM1321" s="18"/>
      <c r="AN1321" s="18"/>
      <c r="AO1321" s="18"/>
      <c r="AP1321" s="18"/>
      <c r="AQ1321" s="18"/>
      <c r="AR1321" s="18"/>
      <c r="AS1321" s="18"/>
      <c r="AT1321" s="18"/>
      <c r="AU1321" s="18"/>
      <c r="AV1321" s="18"/>
      <c r="AW1321" s="18"/>
      <c r="AX1321" s="18"/>
      <c r="AY1321" s="18"/>
      <c r="AZ1321" s="18"/>
      <c r="BA1321" s="18"/>
      <c r="BB1321" s="18"/>
      <c r="BC1321" s="18"/>
      <c r="BD1321" s="18"/>
      <c r="BE1321" s="18"/>
      <c r="BF1321" s="18"/>
      <c r="BG1321" s="18"/>
      <c r="BH1321" s="18"/>
      <c r="BI1321" s="18"/>
      <c r="BJ1321" s="18"/>
      <c r="BK1321" s="18"/>
      <c r="BL1321" s="18"/>
    </row>
    <row r="1322" spans="1:64" ht="12.75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/>
      <c r="AY1322" s="18"/>
      <c r="AZ1322" s="18"/>
      <c r="BA1322" s="18"/>
      <c r="BB1322" s="18"/>
      <c r="BC1322" s="18"/>
      <c r="BD1322" s="18"/>
      <c r="BE1322" s="18"/>
      <c r="BF1322" s="18"/>
      <c r="BG1322" s="18"/>
      <c r="BH1322" s="18"/>
      <c r="BI1322" s="18"/>
      <c r="BJ1322" s="18"/>
      <c r="BK1322" s="18"/>
      <c r="BL1322" s="18"/>
    </row>
    <row r="1323" spans="1:64" ht="12.75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  <c r="AK1323" s="18"/>
      <c r="AL1323" s="18"/>
      <c r="AM1323" s="18"/>
      <c r="AN1323" s="18"/>
      <c r="AO1323" s="18"/>
      <c r="AP1323" s="18"/>
      <c r="AQ1323" s="18"/>
      <c r="AR1323" s="18"/>
      <c r="AS1323" s="18"/>
      <c r="AT1323" s="18"/>
      <c r="AU1323" s="18"/>
      <c r="AV1323" s="18"/>
      <c r="AW1323" s="18"/>
      <c r="AX1323" s="18"/>
      <c r="AY1323" s="18"/>
      <c r="AZ1323" s="18"/>
      <c r="BA1323" s="18"/>
      <c r="BB1323" s="18"/>
      <c r="BC1323" s="18"/>
      <c r="BD1323" s="18"/>
      <c r="BE1323" s="18"/>
      <c r="BF1323" s="18"/>
      <c r="BG1323" s="18"/>
      <c r="BH1323" s="18"/>
      <c r="BI1323" s="18"/>
      <c r="BJ1323" s="18"/>
      <c r="BK1323" s="18"/>
      <c r="BL1323" s="18"/>
    </row>
    <row r="1324" spans="1:64" ht="12.75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/>
      <c r="AY1324" s="18"/>
      <c r="AZ1324" s="18"/>
      <c r="BA1324" s="18"/>
      <c r="BB1324" s="18"/>
      <c r="BC1324" s="18"/>
      <c r="BD1324" s="18"/>
      <c r="BE1324" s="18"/>
      <c r="BF1324" s="18"/>
      <c r="BG1324" s="18"/>
      <c r="BH1324" s="18"/>
      <c r="BI1324" s="18"/>
      <c r="BJ1324" s="18"/>
      <c r="BK1324" s="18"/>
      <c r="BL1324" s="18"/>
    </row>
    <row r="1325" spans="1:64" ht="12.75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8"/>
      <c r="AK1325" s="18"/>
      <c r="AL1325" s="18"/>
      <c r="AM1325" s="18"/>
      <c r="AN1325" s="18"/>
      <c r="AO1325" s="18"/>
      <c r="AP1325" s="18"/>
      <c r="AQ1325" s="18"/>
      <c r="AR1325" s="18"/>
      <c r="AS1325" s="18"/>
      <c r="AT1325" s="18"/>
      <c r="AU1325" s="18"/>
      <c r="AV1325" s="18"/>
      <c r="AW1325" s="18"/>
      <c r="AX1325" s="18"/>
      <c r="AY1325" s="18"/>
      <c r="AZ1325" s="18"/>
      <c r="BA1325" s="18"/>
      <c r="BB1325" s="18"/>
      <c r="BC1325" s="18"/>
      <c r="BD1325" s="18"/>
      <c r="BE1325" s="18"/>
      <c r="BF1325" s="18"/>
      <c r="BG1325" s="18"/>
      <c r="BH1325" s="18"/>
      <c r="BI1325" s="18"/>
      <c r="BJ1325" s="18"/>
      <c r="BK1325" s="18"/>
      <c r="BL1325" s="18"/>
    </row>
    <row r="1326" spans="1:64" ht="12.75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/>
      <c r="AY1326" s="18"/>
      <c r="AZ1326" s="18"/>
      <c r="BA1326" s="18"/>
      <c r="BB1326" s="18"/>
      <c r="BC1326" s="18"/>
      <c r="BD1326" s="18"/>
      <c r="BE1326" s="18"/>
      <c r="BF1326" s="18"/>
      <c r="BG1326" s="18"/>
      <c r="BH1326" s="18"/>
      <c r="BI1326" s="18"/>
      <c r="BJ1326" s="18"/>
      <c r="BK1326" s="18"/>
      <c r="BL1326" s="18"/>
    </row>
    <row r="1327" spans="1:64" ht="12.75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  <c r="AK1327" s="18"/>
      <c r="AL1327" s="18"/>
      <c r="AM1327" s="18"/>
      <c r="AN1327" s="18"/>
      <c r="AO1327" s="18"/>
      <c r="AP1327" s="18"/>
      <c r="AQ1327" s="18"/>
      <c r="AR1327" s="18"/>
      <c r="AS1327" s="18"/>
      <c r="AT1327" s="18"/>
      <c r="AU1327" s="18"/>
      <c r="AV1327" s="18"/>
      <c r="AW1327" s="18"/>
      <c r="AX1327" s="18"/>
      <c r="AY1327" s="18"/>
      <c r="AZ1327" s="18"/>
      <c r="BA1327" s="18"/>
      <c r="BB1327" s="18"/>
      <c r="BC1327" s="18"/>
      <c r="BD1327" s="18"/>
      <c r="BE1327" s="18"/>
      <c r="BF1327" s="18"/>
      <c r="BG1327" s="18"/>
      <c r="BH1327" s="18"/>
      <c r="BI1327" s="18"/>
      <c r="BJ1327" s="18"/>
      <c r="BK1327" s="18"/>
      <c r="BL1327" s="18"/>
    </row>
    <row r="1328" spans="1:64" ht="12.75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/>
      <c r="AY1328" s="18"/>
      <c r="AZ1328" s="18"/>
      <c r="BA1328" s="18"/>
      <c r="BB1328" s="18"/>
      <c r="BC1328" s="18"/>
      <c r="BD1328" s="18"/>
      <c r="BE1328" s="18"/>
      <c r="BF1328" s="18"/>
      <c r="BG1328" s="18"/>
      <c r="BH1328" s="18"/>
      <c r="BI1328" s="18"/>
      <c r="BJ1328" s="18"/>
      <c r="BK1328" s="18"/>
      <c r="BL1328" s="18"/>
    </row>
    <row r="1329" spans="1:64" ht="12.75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8"/>
      <c r="AK1329" s="18"/>
      <c r="AL1329" s="18"/>
      <c r="AM1329" s="18"/>
      <c r="AN1329" s="18"/>
      <c r="AO1329" s="18"/>
      <c r="AP1329" s="18"/>
      <c r="AQ1329" s="18"/>
      <c r="AR1329" s="18"/>
      <c r="AS1329" s="18"/>
      <c r="AT1329" s="18"/>
      <c r="AU1329" s="18"/>
      <c r="AV1329" s="18"/>
      <c r="AW1329" s="18"/>
      <c r="AX1329" s="18"/>
      <c r="AY1329" s="18"/>
      <c r="AZ1329" s="18"/>
      <c r="BA1329" s="18"/>
      <c r="BB1329" s="18"/>
      <c r="BC1329" s="18"/>
      <c r="BD1329" s="18"/>
      <c r="BE1329" s="18"/>
      <c r="BF1329" s="18"/>
      <c r="BG1329" s="18"/>
      <c r="BH1329" s="18"/>
      <c r="BI1329" s="18"/>
      <c r="BJ1329" s="18"/>
      <c r="BK1329" s="18"/>
      <c r="BL1329" s="18"/>
    </row>
    <row r="1330" spans="1:64" ht="12.75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/>
      <c r="AY1330" s="18"/>
      <c r="AZ1330" s="18"/>
      <c r="BA1330" s="18"/>
      <c r="BB1330" s="18"/>
      <c r="BC1330" s="18"/>
      <c r="BD1330" s="18"/>
      <c r="BE1330" s="18"/>
      <c r="BF1330" s="18"/>
      <c r="BG1330" s="18"/>
      <c r="BH1330" s="18"/>
      <c r="BI1330" s="18"/>
      <c r="BJ1330" s="18"/>
      <c r="BK1330" s="18"/>
      <c r="BL1330" s="18"/>
    </row>
    <row r="1331" spans="1:64" ht="12.75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8"/>
      <c r="AK1331" s="18"/>
      <c r="AL1331" s="18"/>
      <c r="AM1331" s="18"/>
      <c r="AN1331" s="18"/>
      <c r="AO1331" s="18"/>
      <c r="AP1331" s="18"/>
      <c r="AQ1331" s="18"/>
      <c r="AR1331" s="18"/>
      <c r="AS1331" s="18"/>
      <c r="AT1331" s="18"/>
      <c r="AU1331" s="18"/>
      <c r="AV1331" s="18"/>
      <c r="AW1331" s="18"/>
      <c r="AX1331" s="18"/>
      <c r="AY1331" s="18"/>
      <c r="AZ1331" s="18"/>
      <c r="BA1331" s="18"/>
      <c r="BB1331" s="18"/>
      <c r="BC1331" s="18"/>
      <c r="BD1331" s="18"/>
      <c r="BE1331" s="18"/>
      <c r="BF1331" s="18"/>
      <c r="BG1331" s="18"/>
      <c r="BH1331" s="18"/>
      <c r="BI1331" s="18"/>
      <c r="BJ1331" s="18"/>
      <c r="BK1331" s="18"/>
      <c r="BL1331" s="18"/>
    </row>
    <row r="1332" spans="1:64" ht="12.75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/>
      <c r="AY1332" s="18"/>
      <c r="AZ1332" s="18"/>
      <c r="BA1332" s="18"/>
      <c r="BB1332" s="18"/>
      <c r="BC1332" s="18"/>
      <c r="BD1332" s="18"/>
      <c r="BE1332" s="18"/>
      <c r="BF1332" s="18"/>
      <c r="BG1332" s="18"/>
      <c r="BH1332" s="18"/>
      <c r="BI1332" s="18"/>
      <c r="BJ1332" s="18"/>
      <c r="BK1332" s="18"/>
      <c r="BL1332" s="18"/>
    </row>
    <row r="1333" spans="1:64" ht="12.75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  <c r="AK1333" s="18"/>
      <c r="AL1333" s="18"/>
      <c r="AM1333" s="18"/>
      <c r="AN1333" s="18"/>
      <c r="AO1333" s="18"/>
      <c r="AP1333" s="18"/>
      <c r="AQ1333" s="18"/>
      <c r="AR1333" s="18"/>
      <c r="AS1333" s="18"/>
      <c r="AT1333" s="18"/>
      <c r="AU1333" s="18"/>
      <c r="AV1333" s="18"/>
      <c r="AW1333" s="18"/>
      <c r="AX1333" s="18"/>
      <c r="AY1333" s="18"/>
      <c r="AZ1333" s="18"/>
      <c r="BA1333" s="18"/>
      <c r="BB1333" s="18"/>
      <c r="BC1333" s="18"/>
      <c r="BD1333" s="18"/>
      <c r="BE1333" s="18"/>
      <c r="BF1333" s="18"/>
      <c r="BG1333" s="18"/>
      <c r="BH1333" s="18"/>
      <c r="BI1333" s="18"/>
      <c r="BJ1333" s="18"/>
      <c r="BK1333" s="18"/>
      <c r="BL1333" s="18"/>
    </row>
    <row r="1334" spans="1:64" ht="12.75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18"/>
      <c r="AK1334" s="18"/>
      <c r="AL1334" s="18"/>
      <c r="AM1334" s="18"/>
      <c r="AN1334" s="18"/>
      <c r="AO1334" s="18"/>
      <c r="AP1334" s="18"/>
      <c r="AQ1334" s="18"/>
      <c r="AR1334" s="18"/>
      <c r="AS1334" s="18"/>
      <c r="AT1334" s="18"/>
      <c r="AU1334" s="18"/>
      <c r="AV1334" s="18"/>
      <c r="AW1334" s="18"/>
      <c r="AX1334" s="18"/>
      <c r="AY1334" s="18"/>
      <c r="AZ1334" s="18"/>
      <c r="BA1334" s="18"/>
      <c r="BB1334" s="18"/>
      <c r="BC1334" s="18"/>
      <c r="BD1334" s="18"/>
      <c r="BE1334" s="18"/>
      <c r="BF1334" s="18"/>
      <c r="BG1334" s="18"/>
      <c r="BH1334" s="18"/>
      <c r="BI1334" s="18"/>
      <c r="BJ1334" s="18"/>
      <c r="BK1334" s="18"/>
      <c r="BL1334" s="18"/>
    </row>
    <row r="1335" spans="1:64" ht="12.75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  <c r="AL1335" s="18"/>
      <c r="AM1335" s="18"/>
      <c r="AN1335" s="18"/>
      <c r="AO1335" s="18"/>
      <c r="AP1335" s="18"/>
      <c r="AQ1335" s="18"/>
      <c r="AR1335" s="18"/>
      <c r="AS1335" s="18"/>
      <c r="AT1335" s="18"/>
      <c r="AU1335" s="18"/>
      <c r="AV1335" s="18"/>
      <c r="AW1335" s="18"/>
      <c r="AX1335" s="18"/>
      <c r="AY1335" s="18"/>
      <c r="AZ1335" s="18"/>
      <c r="BA1335" s="18"/>
      <c r="BB1335" s="18"/>
      <c r="BC1335" s="18"/>
      <c r="BD1335" s="18"/>
      <c r="BE1335" s="18"/>
      <c r="BF1335" s="18"/>
      <c r="BG1335" s="18"/>
      <c r="BH1335" s="18"/>
      <c r="BI1335" s="18"/>
      <c r="BJ1335" s="18"/>
      <c r="BK1335" s="18"/>
      <c r="BL1335" s="18"/>
    </row>
    <row r="1336" spans="1:64" ht="12.75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/>
      <c r="AY1336" s="18"/>
      <c r="AZ1336" s="18"/>
      <c r="BA1336" s="18"/>
      <c r="BB1336" s="18"/>
      <c r="BC1336" s="18"/>
      <c r="BD1336" s="18"/>
      <c r="BE1336" s="18"/>
      <c r="BF1336" s="18"/>
      <c r="BG1336" s="18"/>
      <c r="BH1336" s="18"/>
      <c r="BI1336" s="18"/>
      <c r="BJ1336" s="18"/>
      <c r="BK1336" s="18"/>
      <c r="BL1336" s="18"/>
    </row>
    <row r="1337" spans="1:64" ht="12.75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8"/>
      <c r="AK1337" s="18"/>
      <c r="AL1337" s="18"/>
      <c r="AM1337" s="18"/>
      <c r="AN1337" s="18"/>
      <c r="AO1337" s="18"/>
      <c r="AP1337" s="18"/>
      <c r="AQ1337" s="18"/>
      <c r="AR1337" s="18"/>
      <c r="AS1337" s="18"/>
      <c r="AT1337" s="18"/>
      <c r="AU1337" s="18"/>
      <c r="AV1337" s="18"/>
      <c r="AW1337" s="18"/>
      <c r="AX1337" s="18"/>
      <c r="AY1337" s="18"/>
      <c r="AZ1337" s="18"/>
      <c r="BA1337" s="18"/>
      <c r="BB1337" s="18"/>
      <c r="BC1337" s="18"/>
      <c r="BD1337" s="18"/>
      <c r="BE1337" s="18"/>
      <c r="BF1337" s="18"/>
      <c r="BG1337" s="18"/>
      <c r="BH1337" s="18"/>
      <c r="BI1337" s="18"/>
      <c r="BJ1337" s="18"/>
      <c r="BK1337" s="18"/>
      <c r="BL1337" s="18"/>
    </row>
    <row r="1338" spans="1:64" ht="12.75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/>
      <c r="AY1338" s="18"/>
      <c r="AZ1338" s="18"/>
      <c r="BA1338" s="18"/>
      <c r="BB1338" s="18"/>
      <c r="BC1338" s="18"/>
      <c r="BD1338" s="18"/>
      <c r="BE1338" s="18"/>
      <c r="BF1338" s="18"/>
      <c r="BG1338" s="18"/>
      <c r="BH1338" s="18"/>
      <c r="BI1338" s="18"/>
      <c r="BJ1338" s="18"/>
      <c r="BK1338" s="18"/>
      <c r="BL1338" s="18"/>
    </row>
    <row r="1339" spans="1:64" ht="12.75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  <c r="AP1339" s="18"/>
      <c r="AQ1339" s="18"/>
      <c r="AR1339" s="18"/>
      <c r="AS1339" s="18"/>
      <c r="AT1339" s="18"/>
      <c r="AU1339" s="18"/>
      <c r="AV1339" s="18"/>
      <c r="AW1339" s="18"/>
      <c r="AX1339" s="18"/>
      <c r="AY1339" s="18"/>
      <c r="AZ1339" s="18"/>
      <c r="BA1339" s="18"/>
      <c r="BB1339" s="18"/>
      <c r="BC1339" s="18"/>
      <c r="BD1339" s="18"/>
      <c r="BE1339" s="18"/>
      <c r="BF1339" s="18"/>
      <c r="BG1339" s="18"/>
      <c r="BH1339" s="18"/>
      <c r="BI1339" s="18"/>
      <c r="BJ1339" s="18"/>
      <c r="BK1339" s="18"/>
      <c r="BL1339" s="18"/>
    </row>
    <row r="1340" spans="1:64" ht="12.75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/>
      <c r="AY1340" s="18"/>
      <c r="AZ1340" s="18"/>
      <c r="BA1340" s="18"/>
      <c r="BB1340" s="18"/>
      <c r="BC1340" s="18"/>
      <c r="BD1340" s="18"/>
      <c r="BE1340" s="18"/>
      <c r="BF1340" s="18"/>
      <c r="BG1340" s="18"/>
      <c r="BH1340" s="18"/>
      <c r="BI1340" s="18"/>
      <c r="BJ1340" s="18"/>
      <c r="BK1340" s="18"/>
      <c r="BL1340" s="18"/>
    </row>
    <row r="1341" spans="1:64" ht="12.75">
      <c r="A1341" s="18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  <c r="AP1341" s="18"/>
      <c r="AQ1341" s="18"/>
      <c r="AR1341" s="18"/>
      <c r="AS1341" s="18"/>
      <c r="AT1341" s="18"/>
      <c r="AU1341" s="18"/>
      <c r="AV1341" s="18"/>
      <c r="AW1341" s="18"/>
      <c r="AX1341" s="18"/>
      <c r="AY1341" s="18"/>
      <c r="AZ1341" s="18"/>
      <c r="BA1341" s="18"/>
      <c r="BB1341" s="18"/>
      <c r="BC1341" s="18"/>
      <c r="BD1341" s="18"/>
      <c r="BE1341" s="18"/>
      <c r="BF1341" s="18"/>
      <c r="BG1341" s="18"/>
      <c r="BH1341" s="18"/>
      <c r="BI1341" s="18"/>
      <c r="BJ1341" s="18"/>
      <c r="BK1341" s="18"/>
      <c r="BL1341" s="18"/>
    </row>
    <row r="1342" spans="1:64" ht="12.75">
      <c r="A1342" s="18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/>
      <c r="AY1342" s="18"/>
      <c r="AZ1342" s="18"/>
      <c r="BA1342" s="18"/>
      <c r="BB1342" s="18"/>
      <c r="BC1342" s="18"/>
      <c r="BD1342" s="18"/>
      <c r="BE1342" s="18"/>
      <c r="BF1342" s="18"/>
      <c r="BG1342" s="18"/>
      <c r="BH1342" s="18"/>
      <c r="BI1342" s="18"/>
      <c r="BJ1342" s="18"/>
      <c r="BK1342" s="18"/>
      <c r="BL1342" s="18"/>
    </row>
    <row r="1343" spans="1:64" ht="12.75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  <c r="AK1343" s="18"/>
      <c r="AL1343" s="18"/>
      <c r="AM1343" s="18"/>
      <c r="AN1343" s="18"/>
      <c r="AO1343" s="18"/>
      <c r="AP1343" s="18"/>
      <c r="AQ1343" s="18"/>
      <c r="AR1343" s="18"/>
      <c r="AS1343" s="18"/>
      <c r="AT1343" s="18"/>
      <c r="AU1343" s="18"/>
      <c r="AV1343" s="18"/>
      <c r="AW1343" s="18"/>
      <c r="AX1343" s="18"/>
      <c r="AY1343" s="18"/>
      <c r="AZ1343" s="18"/>
      <c r="BA1343" s="18"/>
      <c r="BB1343" s="18"/>
      <c r="BC1343" s="18"/>
      <c r="BD1343" s="18"/>
      <c r="BE1343" s="18"/>
      <c r="BF1343" s="18"/>
      <c r="BG1343" s="18"/>
      <c r="BH1343" s="18"/>
      <c r="BI1343" s="18"/>
      <c r="BJ1343" s="18"/>
      <c r="BK1343" s="18"/>
      <c r="BL1343" s="18"/>
    </row>
    <row r="1344" spans="1:64" ht="12.75">
      <c r="A1344" s="18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/>
      <c r="AY1344" s="18"/>
      <c r="AZ1344" s="18"/>
      <c r="BA1344" s="18"/>
      <c r="BB1344" s="18"/>
      <c r="BC1344" s="18"/>
      <c r="BD1344" s="18"/>
      <c r="BE1344" s="18"/>
      <c r="BF1344" s="18"/>
      <c r="BG1344" s="18"/>
      <c r="BH1344" s="18"/>
      <c r="BI1344" s="18"/>
      <c r="BJ1344" s="18"/>
      <c r="BK1344" s="18"/>
      <c r="BL1344" s="18"/>
    </row>
    <row r="1345" spans="1:64" ht="12.75">
      <c r="A1345" s="18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8"/>
      <c r="AK1345" s="18"/>
      <c r="AL1345" s="18"/>
      <c r="AM1345" s="18"/>
      <c r="AN1345" s="18"/>
      <c r="AO1345" s="18"/>
      <c r="AP1345" s="18"/>
      <c r="AQ1345" s="18"/>
      <c r="AR1345" s="18"/>
      <c r="AS1345" s="18"/>
      <c r="AT1345" s="18"/>
      <c r="AU1345" s="18"/>
      <c r="AV1345" s="18"/>
      <c r="AW1345" s="18"/>
      <c r="AX1345" s="18"/>
      <c r="AY1345" s="18"/>
      <c r="AZ1345" s="18"/>
      <c r="BA1345" s="18"/>
      <c r="BB1345" s="18"/>
      <c r="BC1345" s="18"/>
      <c r="BD1345" s="18"/>
      <c r="BE1345" s="18"/>
      <c r="BF1345" s="18"/>
      <c r="BG1345" s="18"/>
      <c r="BH1345" s="18"/>
      <c r="BI1345" s="18"/>
      <c r="BJ1345" s="18"/>
      <c r="BK1345" s="18"/>
      <c r="BL1345" s="18"/>
    </row>
    <row r="1346" spans="1:64" ht="12.75">
      <c r="A1346" s="18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/>
      <c r="AY1346" s="18"/>
      <c r="AZ1346" s="18"/>
      <c r="BA1346" s="18"/>
      <c r="BB1346" s="18"/>
      <c r="BC1346" s="18"/>
      <c r="BD1346" s="18"/>
      <c r="BE1346" s="18"/>
      <c r="BF1346" s="18"/>
      <c r="BG1346" s="18"/>
      <c r="BH1346" s="18"/>
      <c r="BI1346" s="18"/>
      <c r="BJ1346" s="18"/>
      <c r="BK1346" s="18"/>
      <c r="BL1346" s="18"/>
    </row>
    <row r="1347" spans="1:64" ht="12.75">
      <c r="A1347" s="18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8"/>
      <c r="AK1347" s="18"/>
      <c r="AL1347" s="18"/>
      <c r="AM1347" s="18"/>
      <c r="AN1347" s="18"/>
      <c r="AO1347" s="18"/>
      <c r="AP1347" s="18"/>
      <c r="AQ1347" s="18"/>
      <c r="AR1347" s="18"/>
      <c r="AS1347" s="18"/>
      <c r="AT1347" s="18"/>
      <c r="AU1347" s="18"/>
      <c r="AV1347" s="18"/>
      <c r="AW1347" s="18"/>
      <c r="AX1347" s="18"/>
      <c r="AY1347" s="18"/>
      <c r="AZ1347" s="18"/>
      <c r="BA1347" s="18"/>
      <c r="BB1347" s="18"/>
      <c r="BC1347" s="18"/>
      <c r="BD1347" s="18"/>
      <c r="BE1347" s="18"/>
      <c r="BF1347" s="18"/>
      <c r="BG1347" s="18"/>
      <c r="BH1347" s="18"/>
      <c r="BI1347" s="18"/>
      <c r="BJ1347" s="18"/>
      <c r="BK1347" s="18"/>
      <c r="BL1347" s="18"/>
    </row>
    <row r="1348" spans="1:64" ht="12.75">
      <c r="A1348" s="18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18"/>
      <c r="BB1348" s="18"/>
      <c r="BC1348" s="18"/>
      <c r="BD1348" s="18"/>
      <c r="BE1348" s="18"/>
      <c r="BF1348" s="18"/>
      <c r="BG1348" s="18"/>
      <c r="BH1348" s="18"/>
      <c r="BI1348" s="18"/>
      <c r="BJ1348" s="18"/>
      <c r="BK1348" s="18"/>
      <c r="BL1348" s="18"/>
    </row>
    <row r="1349" spans="1:64" ht="12.75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8"/>
      <c r="AK1349" s="18"/>
      <c r="AL1349" s="18"/>
      <c r="AM1349" s="18"/>
      <c r="AN1349" s="18"/>
      <c r="AO1349" s="18"/>
      <c r="AP1349" s="18"/>
      <c r="AQ1349" s="18"/>
      <c r="AR1349" s="18"/>
      <c r="AS1349" s="18"/>
      <c r="AT1349" s="18"/>
      <c r="AU1349" s="18"/>
      <c r="AV1349" s="18"/>
      <c r="AW1349" s="18"/>
      <c r="AX1349" s="18"/>
      <c r="AY1349" s="18"/>
      <c r="AZ1349" s="18"/>
      <c r="BA1349" s="18"/>
      <c r="BB1349" s="18"/>
      <c r="BC1349" s="18"/>
      <c r="BD1349" s="18"/>
      <c r="BE1349" s="18"/>
      <c r="BF1349" s="18"/>
      <c r="BG1349" s="18"/>
      <c r="BH1349" s="18"/>
      <c r="BI1349" s="18"/>
      <c r="BJ1349" s="18"/>
      <c r="BK1349" s="18"/>
      <c r="BL1349" s="18"/>
    </row>
    <row r="1350" spans="1:64" ht="12.75">
      <c r="A1350" s="18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8"/>
      <c r="AL1350" s="18"/>
      <c r="AM1350" s="18"/>
      <c r="AN1350" s="18"/>
      <c r="AO1350" s="18"/>
      <c r="AP1350" s="18"/>
      <c r="AQ1350" s="18"/>
      <c r="AR1350" s="18"/>
      <c r="AS1350" s="18"/>
      <c r="AT1350" s="18"/>
      <c r="AU1350" s="18"/>
      <c r="AV1350" s="18"/>
      <c r="AW1350" s="18"/>
      <c r="AX1350" s="18"/>
      <c r="AY1350" s="18"/>
      <c r="AZ1350" s="18"/>
      <c r="BA1350" s="18"/>
      <c r="BB1350" s="18"/>
      <c r="BC1350" s="18"/>
      <c r="BD1350" s="18"/>
      <c r="BE1350" s="18"/>
      <c r="BF1350" s="18"/>
      <c r="BG1350" s="18"/>
      <c r="BH1350" s="18"/>
      <c r="BI1350" s="18"/>
      <c r="BJ1350" s="18"/>
      <c r="BK1350" s="18"/>
      <c r="BL1350" s="18"/>
    </row>
    <row r="1351" spans="1:64" ht="12.75">
      <c r="A1351" s="18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8"/>
      <c r="AK1351" s="18"/>
      <c r="AL1351" s="18"/>
      <c r="AM1351" s="18"/>
      <c r="AN1351" s="18"/>
      <c r="AO1351" s="18"/>
      <c r="AP1351" s="18"/>
      <c r="AQ1351" s="18"/>
      <c r="AR1351" s="18"/>
      <c r="AS1351" s="18"/>
      <c r="AT1351" s="18"/>
      <c r="AU1351" s="18"/>
      <c r="AV1351" s="18"/>
      <c r="AW1351" s="18"/>
      <c r="AX1351" s="18"/>
      <c r="AY1351" s="18"/>
      <c r="AZ1351" s="18"/>
      <c r="BA1351" s="18"/>
      <c r="BB1351" s="18"/>
      <c r="BC1351" s="18"/>
      <c r="BD1351" s="18"/>
      <c r="BE1351" s="18"/>
      <c r="BF1351" s="18"/>
      <c r="BG1351" s="18"/>
      <c r="BH1351" s="18"/>
      <c r="BI1351" s="18"/>
      <c r="BJ1351" s="18"/>
      <c r="BK1351" s="18"/>
      <c r="BL1351" s="18"/>
    </row>
    <row r="1352" spans="1:64" ht="12.75">
      <c r="A1352" s="18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/>
      <c r="AY1352" s="18"/>
      <c r="AZ1352" s="18"/>
      <c r="BA1352" s="18"/>
      <c r="BB1352" s="18"/>
      <c r="BC1352" s="18"/>
      <c r="BD1352" s="18"/>
      <c r="BE1352" s="18"/>
      <c r="BF1352" s="18"/>
      <c r="BG1352" s="18"/>
      <c r="BH1352" s="18"/>
      <c r="BI1352" s="18"/>
      <c r="BJ1352" s="18"/>
      <c r="BK1352" s="18"/>
      <c r="BL1352" s="18"/>
    </row>
    <row r="1353" spans="1:64" ht="12.75">
      <c r="A1353" s="18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8"/>
      <c r="AK1353" s="18"/>
      <c r="AL1353" s="18"/>
      <c r="AM1353" s="18"/>
      <c r="AN1353" s="18"/>
      <c r="AO1353" s="18"/>
      <c r="AP1353" s="18"/>
      <c r="AQ1353" s="18"/>
      <c r="AR1353" s="18"/>
      <c r="AS1353" s="18"/>
      <c r="AT1353" s="18"/>
      <c r="AU1353" s="18"/>
      <c r="AV1353" s="18"/>
      <c r="AW1353" s="18"/>
      <c r="AX1353" s="18"/>
      <c r="AY1353" s="18"/>
      <c r="AZ1353" s="18"/>
      <c r="BA1353" s="18"/>
      <c r="BB1353" s="18"/>
      <c r="BC1353" s="18"/>
      <c r="BD1353" s="18"/>
      <c r="BE1353" s="18"/>
      <c r="BF1353" s="18"/>
      <c r="BG1353" s="18"/>
      <c r="BH1353" s="18"/>
      <c r="BI1353" s="18"/>
      <c r="BJ1353" s="18"/>
      <c r="BK1353" s="18"/>
      <c r="BL1353" s="18"/>
    </row>
    <row r="1354" spans="1:64" ht="12.75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18"/>
      <c r="AK1354" s="18"/>
      <c r="AL1354" s="18"/>
      <c r="AM1354" s="18"/>
      <c r="AN1354" s="18"/>
      <c r="AO1354" s="18"/>
      <c r="AP1354" s="18"/>
      <c r="AQ1354" s="18"/>
      <c r="AR1354" s="18"/>
      <c r="AS1354" s="18"/>
      <c r="AT1354" s="18"/>
      <c r="AU1354" s="18"/>
      <c r="AV1354" s="18"/>
      <c r="AW1354" s="18"/>
      <c r="AX1354" s="18"/>
      <c r="AY1354" s="18"/>
      <c r="AZ1354" s="18"/>
      <c r="BA1354" s="18"/>
      <c r="BB1354" s="18"/>
      <c r="BC1354" s="18"/>
      <c r="BD1354" s="18"/>
      <c r="BE1354" s="18"/>
      <c r="BF1354" s="18"/>
      <c r="BG1354" s="18"/>
      <c r="BH1354" s="18"/>
      <c r="BI1354" s="18"/>
      <c r="BJ1354" s="18"/>
      <c r="BK1354" s="18"/>
      <c r="BL1354" s="18"/>
    </row>
    <row r="1355" spans="1:64" ht="12.75">
      <c r="A1355" s="18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8"/>
      <c r="AK1355" s="18"/>
      <c r="AL1355" s="18"/>
      <c r="AM1355" s="18"/>
      <c r="AN1355" s="18"/>
      <c r="AO1355" s="18"/>
      <c r="AP1355" s="18"/>
      <c r="AQ1355" s="18"/>
      <c r="AR1355" s="18"/>
      <c r="AS1355" s="18"/>
      <c r="AT1355" s="18"/>
      <c r="AU1355" s="18"/>
      <c r="AV1355" s="18"/>
      <c r="AW1355" s="18"/>
      <c r="AX1355" s="18"/>
      <c r="AY1355" s="18"/>
      <c r="AZ1355" s="18"/>
      <c r="BA1355" s="18"/>
      <c r="BB1355" s="18"/>
      <c r="BC1355" s="18"/>
      <c r="BD1355" s="18"/>
      <c r="BE1355" s="18"/>
      <c r="BF1355" s="18"/>
      <c r="BG1355" s="18"/>
      <c r="BH1355" s="18"/>
      <c r="BI1355" s="18"/>
      <c r="BJ1355" s="18"/>
      <c r="BK1355" s="18"/>
      <c r="BL1355" s="18"/>
    </row>
    <row r="1356" spans="1:64" ht="12.75">
      <c r="A1356" s="18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18"/>
      <c r="BE1356" s="18"/>
      <c r="BF1356" s="18"/>
      <c r="BG1356" s="18"/>
      <c r="BH1356" s="18"/>
      <c r="BI1356" s="18"/>
      <c r="BJ1356" s="18"/>
      <c r="BK1356" s="18"/>
      <c r="BL1356" s="18"/>
    </row>
    <row r="1357" spans="1:64" ht="12.75">
      <c r="A1357" s="18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8"/>
      <c r="AK1357" s="18"/>
      <c r="AL1357" s="18"/>
      <c r="AM1357" s="18"/>
      <c r="AN1357" s="18"/>
      <c r="AO1357" s="18"/>
      <c r="AP1357" s="18"/>
      <c r="AQ1357" s="18"/>
      <c r="AR1357" s="18"/>
      <c r="AS1357" s="18"/>
      <c r="AT1357" s="18"/>
      <c r="AU1357" s="18"/>
      <c r="AV1357" s="18"/>
      <c r="AW1357" s="18"/>
      <c r="AX1357" s="18"/>
      <c r="AY1357" s="18"/>
      <c r="AZ1357" s="18"/>
      <c r="BA1357" s="18"/>
      <c r="BB1357" s="18"/>
      <c r="BC1357" s="18"/>
      <c r="BD1357" s="18"/>
      <c r="BE1357" s="18"/>
      <c r="BF1357" s="18"/>
      <c r="BG1357" s="18"/>
      <c r="BH1357" s="18"/>
      <c r="BI1357" s="18"/>
      <c r="BJ1357" s="18"/>
      <c r="BK1357" s="18"/>
      <c r="BL1357" s="18"/>
    </row>
    <row r="1358" spans="1:64" ht="12.75">
      <c r="A1358" s="18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/>
      <c r="AY1358" s="18"/>
      <c r="AZ1358" s="18"/>
      <c r="BA1358" s="18"/>
      <c r="BB1358" s="18"/>
      <c r="BC1358" s="18"/>
      <c r="BD1358" s="18"/>
      <c r="BE1358" s="18"/>
      <c r="BF1358" s="18"/>
      <c r="BG1358" s="18"/>
      <c r="BH1358" s="18"/>
      <c r="BI1358" s="18"/>
      <c r="BJ1358" s="18"/>
      <c r="BK1358" s="18"/>
      <c r="BL1358" s="18"/>
    </row>
    <row r="1359" spans="1:64" ht="12.75">
      <c r="A1359" s="18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8"/>
      <c r="AK1359" s="18"/>
      <c r="AL1359" s="18"/>
      <c r="AM1359" s="18"/>
      <c r="AN1359" s="18"/>
      <c r="AO1359" s="18"/>
      <c r="AP1359" s="18"/>
      <c r="AQ1359" s="18"/>
      <c r="AR1359" s="18"/>
      <c r="AS1359" s="18"/>
      <c r="AT1359" s="18"/>
      <c r="AU1359" s="18"/>
      <c r="AV1359" s="18"/>
      <c r="AW1359" s="18"/>
      <c r="AX1359" s="18"/>
      <c r="AY1359" s="18"/>
      <c r="AZ1359" s="18"/>
      <c r="BA1359" s="18"/>
      <c r="BB1359" s="18"/>
      <c r="BC1359" s="18"/>
      <c r="BD1359" s="18"/>
      <c r="BE1359" s="18"/>
      <c r="BF1359" s="18"/>
      <c r="BG1359" s="18"/>
      <c r="BH1359" s="18"/>
      <c r="BI1359" s="18"/>
      <c r="BJ1359" s="18"/>
      <c r="BK1359" s="18"/>
      <c r="BL1359" s="18"/>
    </row>
    <row r="1360" spans="1:64" ht="12.75">
      <c r="A1360" s="18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/>
      <c r="AY1360" s="18"/>
      <c r="AZ1360" s="18"/>
      <c r="BA1360" s="18"/>
      <c r="BB1360" s="18"/>
      <c r="BC1360" s="18"/>
      <c r="BD1360" s="18"/>
      <c r="BE1360" s="18"/>
      <c r="BF1360" s="18"/>
      <c r="BG1360" s="18"/>
      <c r="BH1360" s="18"/>
      <c r="BI1360" s="18"/>
      <c r="BJ1360" s="18"/>
      <c r="BK1360" s="18"/>
      <c r="BL1360" s="18"/>
    </row>
    <row r="1361" spans="1:64" ht="12.75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8"/>
      <c r="AK1361" s="18"/>
      <c r="AL1361" s="18"/>
      <c r="AM1361" s="18"/>
      <c r="AN1361" s="18"/>
      <c r="AO1361" s="18"/>
      <c r="AP1361" s="18"/>
      <c r="AQ1361" s="18"/>
      <c r="AR1361" s="18"/>
      <c r="AS1361" s="18"/>
      <c r="AT1361" s="18"/>
      <c r="AU1361" s="18"/>
      <c r="AV1361" s="18"/>
      <c r="AW1361" s="18"/>
      <c r="AX1361" s="18"/>
      <c r="AY1361" s="18"/>
      <c r="AZ1361" s="18"/>
      <c r="BA1361" s="18"/>
      <c r="BB1361" s="18"/>
      <c r="BC1361" s="18"/>
      <c r="BD1361" s="18"/>
      <c r="BE1361" s="18"/>
      <c r="BF1361" s="18"/>
      <c r="BG1361" s="18"/>
      <c r="BH1361" s="18"/>
      <c r="BI1361" s="18"/>
      <c r="BJ1361" s="18"/>
      <c r="BK1361" s="18"/>
      <c r="BL1361" s="18"/>
    </row>
    <row r="1362" spans="1:64" ht="12.75">
      <c r="A1362" s="18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/>
      <c r="AY1362" s="18"/>
      <c r="AZ1362" s="18"/>
      <c r="BA1362" s="18"/>
      <c r="BB1362" s="18"/>
      <c r="BC1362" s="18"/>
      <c r="BD1362" s="18"/>
      <c r="BE1362" s="18"/>
      <c r="BF1362" s="18"/>
      <c r="BG1362" s="18"/>
      <c r="BH1362" s="18"/>
      <c r="BI1362" s="18"/>
      <c r="BJ1362" s="18"/>
      <c r="BK1362" s="18"/>
      <c r="BL1362" s="18"/>
    </row>
    <row r="1363" spans="1:64" ht="12.75">
      <c r="A1363" s="18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  <c r="AK1363" s="18"/>
      <c r="AL1363" s="18"/>
      <c r="AM1363" s="18"/>
      <c r="AN1363" s="18"/>
      <c r="AO1363" s="18"/>
      <c r="AP1363" s="18"/>
      <c r="AQ1363" s="18"/>
      <c r="AR1363" s="18"/>
      <c r="AS1363" s="18"/>
      <c r="AT1363" s="18"/>
      <c r="AU1363" s="18"/>
      <c r="AV1363" s="18"/>
      <c r="AW1363" s="18"/>
      <c r="AX1363" s="18"/>
      <c r="AY1363" s="18"/>
      <c r="AZ1363" s="18"/>
      <c r="BA1363" s="18"/>
      <c r="BB1363" s="18"/>
      <c r="BC1363" s="18"/>
      <c r="BD1363" s="18"/>
      <c r="BE1363" s="18"/>
      <c r="BF1363" s="18"/>
      <c r="BG1363" s="18"/>
      <c r="BH1363" s="18"/>
      <c r="BI1363" s="18"/>
      <c r="BJ1363" s="18"/>
      <c r="BK1363" s="18"/>
      <c r="BL1363" s="18"/>
    </row>
    <row r="1364" spans="1:64" ht="12.75">
      <c r="A1364" s="18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/>
      <c r="AY1364" s="18"/>
      <c r="AZ1364" s="18"/>
      <c r="BA1364" s="18"/>
      <c r="BB1364" s="18"/>
      <c r="BC1364" s="18"/>
      <c r="BD1364" s="18"/>
      <c r="BE1364" s="18"/>
      <c r="BF1364" s="18"/>
      <c r="BG1364" s="18"/>
      <c r="BH1364" s="18"/>
      <c r="BI1364" s="18"/>
      <c r="BJ1364" s="18"/>
      <c r="BK1364" s="18"/>
      <c r="BL1364" s="18"/>
    </row>
    <row r="1365" spans="1:64" ht="12.75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  <c r="AK1365" s="18"/>
      <c r="AL1365" s="18"/>
      <c r="AM1365" s="18"/>
      <c r="AN1365" s="18"/>
      <c r="AO1365" s="18"/>
      <c r="AP1365" s="18"/>
      <c r="AQ1365" s="18"/>
      <c r="AR1365" s="18"/>
      <c r="AS1365" s="18"/>
      <c r="AT1365" s="18"/>
      <c r="AU1365" s="18"/>
      <c r="AV1365" s="18"/>
      <c r="AW1365" s="18"/>
      <c r="AX1365" s="18"/>
      <c r="AY1365" s="18"/>
      <c r="AZ1365" s="18"/>
      <c r="BA1365" s="18"/>
      <c r="BB1365" s="18"/>
      <c r="BC1365" s="18"/>
      <c r="BD1365" s="18"/>
      <c r="BE1365" s="18"/>
      <c r="BF1365" s="18"/>
      <c r="BG1365" s="18"/>
      <c r="BH1365" s="18"/>
      <c r="BI1365" s="18"/>
      <c r="BJ1365" s="18"/>
      <c r="BK1365" s="18"/>
      <c r="BL1365" s="18"/>
    </row>
    <row r="1366" spans="1:64" ht="12.75">
      <c r="A1366" s="18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/>
      <c r="AY1366" s="18"/>
      <c r="AZ1366" s="18"/>
      <c r="BA1366" s="18"/>
      <c r="BB1366" s="18"/>
      <c r="BC1366" s="18"/>
      <c r="BD1366" s="18"/>
      <c r="BE1366" s="18"/>
      <c r="BF1366" s="18"/>
      <c r="BG1366" s="18"/>
      <c r="BH1366" s="18"/>
      <c r="BI1366" s="18"/>
      <c r="BJ1366" s="18"/>
      <c r="BK1366" s="18"/>
      <c r="BL1366" s="18"/>
    </row>
    <row r="1367" spans="1:64" ht="12.75">
      <c r="A1367" s="18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  <c r="AK1367" s="18"/>
      <c r="AL1367" s="18"/>
      <c r="AM1367" s="18"/>
      <c r="AN1367" s="18"/>
      <c r="AO1367" s="18"/>
      <c r="AP1367" s="18"/>
      <c r="AQ1367" s="18"/>
      <c r="AR1367" s="18"/>
      <c r="AS1367" s="18"/>
      <c r="AT1367" s="18"/>
      <c r="AU1367" s="18"/>
      <c r="AV1367" s="18"/>
      <c r="AW1367" s="18"/>
      <c r="AX1367" s="18"/>
      <c r="AY1367" s="18"/>
      <c r="AZ1367" s="18"/>
      <c r="BA1367" s="18"/>
      <c r="BB1367" s="18"/>
      <c r="BC1367" s="18"/>
      <c r="BD1367" s="18"/>
      <c r="BE1367" s="18"/>
      <c r="BF1367" s="18"/>
      <c r="BG1367" s="18"/>
      <c r="BH1367" s="18"/>
      <c r="BI1367" s="18"/>
      <c r="BJ1367" s="18"/>
      <c r="BK1367" s="18"/>
      <c r="BL1367" s="18"/>
    </row>
    <row r="1368" spans="1:64" ht="12.75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  <c r="BA1368" s="18"/>
      <c r="BB1368" s="18"/>
      <c r="BC1368" s="18"/>
      <c r="BD1368" s="18"/>
      <c r="BE1368" s="18"/>
      <c r="BF1368" s="18"/>
      <c r="BG1368" s="18"/>
      <c r="BH1368" s="18"/>
      <c r="BI1368" s="18"/>
      <c r="BJ1368" s="18"/>
      <c r="BK1368" s="18"/>
      <c r="BL1368" s="18"/>
    </row>
    <row r="1369" spans="1:64" ht="12.75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8"/>
      <c r="AK1369" s="18"/>
      <c r="AL1369" s="18"/>
      <c r="AM1369" s="18"/>
      <c r="AN1369" s="18"/>
      <c r="AO1369" s="18"/>
      <c r="AP1369" s="18"/>
      <c r="AQ1369" s="18"/>
      <c r="AR1369" s="18"/>
      <c r="AS1369" s="18"/>
      <c r="AT1369" s="18"/>
      <c r="AU1369" s="18"/>
      <c r="AV1369" s="18"/>
      <c r="AW1369" s="18"/>
      <c r="AX1369" s="18"/>
      <c r="AY1369" s="18"/>
      <c r="AZ1369" s="18"/>
      <c r="BA1369" s="18"/>
      <c r="BB1369" s="18"/>
      <c r="BC1369" s="18"/>
      <c r="BD1369" s="18"/>
      <c r="BE1369" s="18"/>
      <c r="BF1369" s="18"/>
      <c r="BG1369" s="18"/>
      <c r="BH1369" s="18"/>
      <c r="BI1369" s="18"/>
      <c r="BJ1369" s="18"/>
      <c r="BK1369" s="18"/>
      <c r="BL1369" s="18"/>
    </row>
    <row r="1370" spans="1:64" ht="12.75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18"/>
      <c r="BE1370" s="18"/>
      <c r="BF1370" s="18"/>
      <c r="BG1370" s="18"/>
      <c r="BH1370" s="18"/>
      <c r="BI1370" s="18"/>
      <c r="BJ1370" s="18"/>
      <c r="BK1370" s="18"/>
      <c r="BL1370" s="18"/>
    </row>
    <row r="1371" spans="1:64" ht="12.75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8"/>
      <c r="AK1371" s="18"/>
      <c r="AL1371" s="18"/>
      <c r="AM1371" s="18"/>
      <c r="AN1371" s="18"/>
      <c r="AO1371" s="18"/>
      <c r="AP1371" s="18"/>
      <c r="AQ1371" s="18"/>
      <c r="AR1371" s="18"/>
      <c r="AS1371" s="18"/>
      <c r="AT1371" s="18"/>
      <c r="AU1371" s="18"/>
      <c r="AV1371" s="18"/>
      <c r="AW1371" s="18"/>
      <c r="AX1371" s="18"/>
      <c r="AY1371" s="18"/>
      <c r="AZ1371" s="18"/>
      <c r="BA1371" s="18"/>
      <c r="BB1371" s="18"/>
      <c r="BC1371" s="18"/>
      <c r="BD1371" s="18"/>
      <c r="BE1371" s="18"/>
      <c r="BF1371" s="18"/>
      <c r="BG1371" s="18"/>
      <c r="BH1371" s="18"/>
      <c r="BI1371" s="18"/>
      <c r="BJ1371" s="18"/>
      <c r="BK1371" s="18"/>
      <c r="BL1371" s="18"/>
    </row>
    <row r="1372" spans="1:64" ht="12.75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18"/>
      <c r="BE1372" s="18"/>
      <c r="BF1372" s="18"/>
      <c r="BG1372" s="18"/>
      <c r="BH1372" s="18"/>
      <c r="BI1372" s="18"/>
      <c r="BJ1372" s="18"/>
      <c r="BK1372" s="18"/>
      <c r="BL1372" s="18"/>
    </row>
    <row r="1373" spans="1:64" ht="12.75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8"/>
      <c r="AK1373" s="18"/>
      <c r="AL1373" s="18"/>
      <c r="AM1373" s="18"/>
      <c r="AN1373" s="18"/>
      <c r="AO1373" s="18"/>
      <c r="AP1373" s="18"/>
      <c r="AQ1373" s="18"/>
      <c r="AR1373" s="18"/>
      <c r="AS1373" s="18"/>
      <c r="AT1373" s="18"/>
      <c r="AU1373" s="18"/>
      <c r="AV1373" s="18"/>
      <c r="AW1373" s="18"/>
      <c r="AX1373" s="18"/>
      <c r="AY1373" s="18"/>
      <c r="AZ1373" s="18"/>
      <c r="BA1373" s="18"/>
      <c r="BB1373" s="18"/>
      <c r="BC1373" s="18"/>
      <c r="BD1373" s="18"/>
      <c r="BE1373" s="18"/>
      <c r="BF1373" s="18"/>
      <c r="BG1373" s="18"/>
      <c r="BH1373" s="18"/>
      <c r="BI1373" s="18"/>
      <c r="BJ1373" s="18"/>
      <c r="BK1373" s="18"/>
      <c r="BL1373" s="18"/>
    </row>
    <row r="1374" spans="1:64" ht="12.75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18"/>
      <c r="BE1374" s="18"/>
      <c r="BF1374" s="18"/>
      <c r="BG1374" s="18"/>
      <c r="BH1374" s="18"/>
      <c r="BI1374" s="18"/>
      <c r="BJ1374" s="18"/>
      <c r="BK1374" s="18"/>
      <c r="BL1374" s="18"/>
    </row>
    <row r="1375" spans="1:64" ht="12.75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8"/>
      <c r="AK1375" s="18"/>
      <c r="AL1375" s="18"/>
      <c r="AM1375" s="18"/>
      <c r="AN1375" s="18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/>
      <c r="AY1375" s="18"/>
      <c r="AZ1375" s="18"/>
      <c r="BA1375" s="18"/>
      <c r="BB1375" s="18"/>
      <c r="BC1375" s="18"/>
      <c r="BD1375" s="18"/>
      <c r="BE1375" s="18"/>
      <c r="BF1375" s="18"/>
      <c r="BG1375" s="18"/>
      <c r="BH1375" s="18"/>
      <c r="BI1375" s="18"/>
      <c r="BJ1375" s="18"/>
      <c r="BK1375" s="18"/>
      <c r="BL1375" s="18"/>
    </row>
    <row r="1376" spans="1:64" ht="12.75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18"/>
      <c r="BE1376" s="18"/>
      <c r="BF1376" s="18"/>
      <c r="BG1376" s="18"/>
      <c r="BH1376" s="18"/>
      <c r="BI1376" s="18"/>
      <c r="BJ1376" s="18"/>
      <c r="BK1376" s="18"/>
      <c r="BL1376" s="18"/>
    </row>
    <row r="1377" spans="1:64" ht="12.75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  <c r="BA1377" s="18"/>
      <c r="BB1377" s="18"/>
      <c r="BC1377" s="18"/>
      <c r="BD1377" s="18"/>
      <c r="BE1377" s="18"/>
      <c r="BF1377" s="18"/>
      <c r="BG1377" s="18"/>
      <c r="BH1377" s="18"/>
      <c r="BI1377" s="18"/>
      <c r="BJ1377" s="18"/>
      <c r="BK1377" s="18"/>
      <c r="BL1377" s="18"/>
    </row>
    <row r="1378" spans="1:64" ht="12.75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18"/>
      <c r="BE1378" s="18"/>
      <c r="BF1378" s="18"/>
      <c r="BG1378" s="18"/>
      <c r="BH1378" s="18"/>
      <c r="BI1378" s="18"/>
      <c r="BJ1378" s="18"/>
      <c r="BK1378" s="18"/>
      <c r="BL1378" s="18"/>
    </row>
    <row r="1379" spans="1:64" ht="12.75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8"/>
      <c r="AK1379" s="18"/>
      <c r="AL1379" s="18"/>
      <c r="AM1379" s="18"/>
      <c r="AN1379" s="18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/>
      <c r="AY1379" s="18"/>
      <c r="AZ1379" s="18"/>
      <c r="BA1379" s="18"/>
      <c r="BB1379" s="18"/>
      <c r="BC1379" s="18"/>
      <c r="BD1379" s="18"/>
      <c r="BE1379" s="18"/>
      <c r="BF1379" s="18"/>
      <c r="BG1379" s="18"/>
      <c r="BH1379" s="18"/>
      <c r="BI1379" s="18"/>
      <c r="BJ1379" s="18"/>
      <c r="BK1379" s="18"/>
      <c r="BL1379" s="18"/>
    </row>
    <row r="1380" spans="1:64" ht="12.75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  <c r="BF1380" s="18"/>
      <c r="BG1380" s="18"/>
      <c r="BH1380" s="18"/>
      <c r="BI1380" s="18"/>
      <c r="BJ1380" s="18"/>
      <c r="BK1380" s="18"/>
      <c r="BL1380" s="18"/>
    </row>
    <row r="1381" spans="1:64" ht="12.75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  <c r="BF1381" s="18"/>
      <c r="BG1381" s="18"/>
      <c r="BH1381" s="18"/>
      <c r="BI1381" s="18"/>
      <c r="BJ1381" s="18"/>
      <c r="BK1381" s="18"/>
      <c r="BL1381" s="18"/>
    </row>
    <row r="1382" spans="1:64" ht="12.75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  <c r="BF1382" s="18"/>
      <c r="BG1382" s="18"/>
      <c r="BH1382" s="18"/>
      <c r="BI1382" s="18"/>
      <c r="BJ1382" s="18"/>
      <c r="BK1382" s="18"/>
      <c r="BL1382" s="18"/>
    </row>
    <row r="1383" spans="1:64" ht="12.75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  <c r="BK1383" s="18"/>
      <c r="BL1383" s="18"/>
    </row>
    <row r="1384" spans="1:64" ht="12.75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  <c r="BF1384" s="18"/>
      <c r="BG1384" s="18"/>
      <c r="BH1384" s="18"/>
      <c r="BI1384" s="18"/>
      <c r="BJ1384" s="18"/>
      <c r="BK1384" s="18"/>
      <c r="BL1384" s="18"/>
    </row>
    <row r="1385" spans="1:64" ht="12.75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18"/>
      <c r="BE1385" s="18"/>
      <c r="BF1385" s="18"/>
      <c r="BG1385" s="18"/>
      <c r="BH1385" s="18"/>
      <c r="BI1385" s="18"/>
      <c r="BJ1385" s="18"/>
      <c r="BK1385" s="18"/>
      <c r="BL1385" s="18"/>
    </row>
    <row r="1386" spans="1:64" ht="12.75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  <c r="BF1386" s="18"/>
      <c r="BG1386" s="18"/>
      <c r="BH1386" s="18"/>
      <c r="BI1386" s="18"/>
      <c r="BJ1386" s="18"/>
      <c r="BK1386" s="18"/>
      <c r="BL1386" s="18"/>
    </row>
    <row r="1387" spans="1:64" ht="12.75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  <c r="BF1387" s="18"/>
      <c r="BG1387" s="18"/>
      <c r="BH1387" s="18"/>
      <c r="BI1387" s="18"/>
      <c r="BJ1387" s="18"/>
      <c r="BK1387" s="18"/>
      <c r="BL1387" s="18"/>
    </row>
    <row r="1388" spans="1:64" ht="12.75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18"/>
      <c r="BE1388" s="18"/>
      <c r="BF1388" s="18"/>
      <c r="BG1388" s="18"/>
      <c r="BH1388" s="18"/>
      <c r="BI1388" s="18"/>
      <c r="BJ1388" s="18"/>
      <c r="BK1388" s="18"/>
      <c r="BL1388" s="18"/>
    </row>
    <row r="1389" spans="1:64" ht="12.75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  <c r="AR1389" s="18"/>
      <c r="AS1389" s="18"/>
      <c r="AT1389" s="18"/>
      <c r="AU1389" s="18"/>
      <c r="AV1389" s="18"/>
      <c r="AW1389" s="18"/>
      <c r="AX1389" s="18"/>
      <c r="AY1389" s="18"/>
      <c r="AZ1389" s="18"/>
      <c r="BA1389" s="18"/>
      <c r="BB1389" s="18"/>
      <c r="BC1389" s="18"/>
      <c r="BD1389" s="18"/>
      <c r="BE1389" s="18"/>
      <c r="BF1389" s="18"/>
      <c r="BG1389" s="18"/>
      <c r="BH1389" s="18"/>
      <c r="BI1389" s="18"/>
      <c r="BJ1389" s="18"/>
      <c r="BK1389" s="18"/>
      <c r="BL1389" s="18"/>
    </row>
    <row r="1390" spans="1:64" ht="12.75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18"/>
      <c r="BE1390" s="18"/>
      <c r="BF1390" s="18"/>
      <c r="BG1390" s="18"/>
      <c r="BH1390" s="18"/>
      <c r="BI1390" s="18"/>
      <c r="BJ1390" s="18"/>
      <c r="BK1390" s="18"/>
      <c r="BL1390" s="18"/>
    </row>
    <row r="1391" spans="1:64" ht="12.75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8"/>
      <c r="AK1391" s="18"/>
      <c r="AL1391" s="18"/>
      <c r="AM1391" s="18"/>
      <c r="AN1391" s="18"/>
      <c r="AO1391" s="18"/>
      <c r="AP1391" s="18"/>
      <c r="AQ1391" s="18"/>
      <c r="AR1391" s="18"/>
      <c r="AS1391" s="18"/>
      <c r="AT1391" s="18"/>
      <c r="AU1391" s="18"/>
      <c r="AV1391" s="18"/>
      <c r="AW1391" s="18"/>
      <c r="AX1391" s="18"/>
      <c r="AY1391" s="18"/>
      <c r="AZ1391" s="18"/>
      <c r="BA1391" s="18"/>
      <c r="BB1391" s="18"/>
      <c r="BC1391" s="18"/>
      <c r="BD1391" s="18"/>
      <c r="BE1391" s="18"/>
      <c r="BF1391" s="18"/>
      <c r="BG1391" s="18"/>
      <c r="BH1391" s="18"/>
      <c r="BI1391" s="18"/>
      <c r="BJ1391" s="18"/>
      <c r="BK1391" s="18"/>
      <c r="BL1391" s="18"/>
    </row>
    <row r="1392" spans="1:64" ht="12.75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18"/>
      <c r="BE1392" s="18"/>
      <c r="BF1392" s="18"/>
      <c r="BG1392" s="18"/>
      <c r="BH1392" s="18"/>
      <c r="BI1392" s="18"/>
      <c r="BJ1392" s="18"/>
      <c r="BK1392" s="18"/>
      <c r="BL1392" s="18"/>
    </row>
    <row r="1393" spans="1:64" ht="12.75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8"/>
      <c r="AK1393" s="18"/>
      <c r="AL1393" s="18"/>
      <c r="AM1393" s="18"/>
      <c r="AN1393" s="18"/>
      <c r="AO1393" s="18"/>
      <c r="AP1393" s="18"/>
      <c r="AQ1393" s="18"/>
      <c r="AR1393" s="18"/>
      <c r="AS1393" s="18"/>
      <c r="AT1393" s="18"/>
      <c r="AU1393" s="18"/>
      <c r="AV1393" s="18"/>
      <c r="AW1393" s="18"/>
      <c r="AX1393" s="18"/>
      <c r="AY1393" s="18"/>
      <c r="AZ1393" s="18"/>
      <c r="BA1393" s="18"/>
      <c r="BB1393" s="18"/>
      <c r="BC1393" s="18"/>
      <c r="BD1393" s="18"/>
      <c r="BE1393" s="18"/>
      <c r="BF1393" s="18"/>
      <c r="BG1393" s="18"/>
      <c r="BH1393" s="18"/>
      <c r="BI1393" s="18"/>
      <c r="BJ1393" s="18"/>
      <c r="BK1393" s="18"/>
      <c r="BL1393" s="18"/>
    </row>
    <row r="1394" spans="1:64" ht="12.75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18"/>
      <c r="BE1394" s="18"/>
      <c r="BF1394" s="18"/>
      <c r="BG1394" s="18"/>
      <c r="BH1394" s="18"/>
      <c r="BI1394" s="18"/>
      <c r="BJ1394" s="18"/>
      <c r="BK1394" s="18"/>
      <c r="BL1394" s="18"/>
    </row>
    <row r="1395" spans="1:64" ht="12.75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  <c r="AP1395" s="18"/>
      <c r="AQ1395" s="18"/>
      <c r="AR1395" s="18"/>
      <c r="AS1395" s="18"/>
      <c r="AT1395" s="18"/>
      <c r="AU1395" s="18"/>
      <c r="AV1395" s="18"/>
      <c r="AW1395" s="18"/>
      <c r="AX1395" s="18"/>
      <c r="AY1395" s="18"/>
      <c r="AZ1395" s="18"/>
      <c r="BA1395" s="18"/>
      <c r="BB1395" s="18"/>
      <c r="BC1395" s="18"/>
      <c r="BD1395" s="18"/>
      <c r="BE1395" s="18"/>
      <c r="BF1395" s="18"/>
      <c r="BG1395" s="18"/>
      <c r="BH1395" s="18"/>
      <c r="BI1395" s="18"/>
      <c r="BJ1395" s="18"/>
      <c r="BK1395" s="18"/>
      <c r="BL1395" s="18"/>
    </row>
    <row r="1396" spans="1:64" ht="12.75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18"/>
      <c r="BE1396" s="18"/>
      <c r="BF1396" s="18"/>
      <c r="BG1396" s="18"/>
      <c r="BH1396" s="18"/>
      <c r="BI1396" s="18"/>
      <c r="BJ1396" s="18"/>
      <c r="BK1396" s="18"/>
      <c r="BL1396" s="18"/>
    </row>
    <row r="1397" spans="1:64" ht="12.75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/>
      <c r="AY1397" s="18"/>
      <c r="AZ1397" s="18"/>
      <c r="BA1397" s="18"/>
      <c r="BB1397" s="18"/>
      <c r="BC1397" s="18"/>
      <c r="BD1397" s="18"/>
      <c r="BE1397" s="18"/>
      <c r="BF1397" s="18"/>
      <c r="BG1397" s="18"/>
      <c r="BH1397" s="18"/>
      <c r="BI1397" s="18"/>
      <c r="BJ1397" s="18"/>
      <c r="BK1397" s="18"/>
      <c r="BL1397" s="18"/>
    </row>
    <row r="1398" spans="1:64" ht="12.75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18"/>
      <c r="BE1398" s="18"/>
      <c r="BF1398" s="18"/>
      <c r="BG1398" s="18"/>
      <c r="BH1398" s="18"/>
      <c r="BI1398" s="18"/>
      <c r="BJ1398" s="18"/>
      <c r="BK1398" s="18"/>
      <c r="BL1398" s="18"/>
    </row>
    <row r="1399" spans="1:64" ht="12.75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/>
      <c r="AY1399" s="18"/>
      <c r="AZ1399" s="18"/>
      <c r="BA1399" s="18"/>
      <c r="BB1399" s="18"/>
      <c r="BC1399" s="18"/>
      <c r="BD1399" s="18"/>
      <c r="BE1399" s="18"/>
      <c r="BF1399" s="18"/>
      <c r="BG1399" s="18"/>
      <c r="BH1399" s="18"/>
      <c r="BI1399" s="18"/>
      <c r="BJ1399" s="18"/>
      <c r="BK1399" s="18"/>
      <c r="BL1399" s="18"/>
    </row>
    <row r="1400" spans="1:64" ht="12.75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18"/>
      <c r="BE1400" s="18"/>
      <c r="BF1400" s="18"/>
      <c r="BG1400" s="18"/>
      <c r="BH1400" s="18"/>
      <c r="BI1400" s="18"/>
      <c r="BJ1400" s="18"/>
      <c r="BK1400" s="18"/>
      <c r="BL1400" s="18"/>
    </row>
    <row r="1401" spans="1:64" ht="12.75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/>
      <c r="AY1401" s="18"/>
      <c r="AZ1401" s="18"/>
      <c r="BA1401" s="18"/>
      <c r="BB1401" s="18"/>
      <c r="BC1401" s="18"/>
      <c r="BD1401" s="18"/>
      <c r="BE1401" s="18"/>
      <c r="BF1401" s="18"/>
      <c r="BG1401" s="18"/>
      <c r="BH1401" s="18"/>
      <c r="BI1401" s="18"/>
      <c r="BJ1401" s="18"/>
      <c r="BK1401" s="18"/>
      <c r="BL1401" s="18"/>
    </row>
    <row r="1402" spans="1:64" ht="12.75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18"/>
      <c r="BE1402" s="18"/>
      <c r="BF1402" s="18"/>
      <c r="BG1402" s="18"/>
      <c r="BH1402" s="18"/>
      <c r="BI1402" s="18"/>
      <c r="BJ1402" s="18"/>
      <c r="BK1402" s="18"/>
      <c r="BL1402" s="18"/>
    </row>
    <row r="1403" spans="1:64" ht="12.75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/>
      <c r="AY1403" s="18"/>
      <c r="AZ1403" s="18"/>
      <c r="BA1403" s="18"/>
      <c r="BB1403" s="18"/>
      <c r="BC1403" s="18"/>
      <c r="BD1403" s="18"/>
      <c r="BE1403" s="18"/>
      <c r="BF1403" s="18"/>
      <c r="BG1403" s="18"/>
      <c r="BH1403" s="18"/>
      <c r="BI1403" s="18"/>
      <c r="BJ1403" s="18"/>
      <c r="BK1403" s="18"/>
      <c r="BL1403" s="18"/>
    </row>
    <row r="1404" spans="1:64" ht="12.75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  <c r="BF1404" s="18"/>
      <c r="BG1404" s="18"/>
      <c r="BH1404" s="18"/>
      <c r="BI1404" s="18"/>
      <c r="BJ1404" s="18"/>
      <c r="BK1404" s="18"/>
      <c r="BL1404" s="18"/>
    </row>
    <row r="1405" spans="1:64" ht="12.75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8"/>
      <c r="AK1405" s="18"/>
      <c r="AL1405" s="18"/>
      <c r="AM1405" s="18"/>
      <c r="AN1405" s="18"/>
      <c r="AO1405" s="18"/>
      <c r="AP1405" s="18"/>
      <c r="AQ1405" s="18"/>
      <c r="AR1405" s="18"/>
      <c r="AS1405" s="18"/>
      <c r="AT1405" s="18"/>
      <c r="AU1405" s="18"/>
      <c r="AV1405" s="18"/>
      <c r="AW1405" s="18"/>
      <c r="AX1405" s="18"/>
      <c r="AY1405" s="18"/>
      <c r="AZ1405" s="18"/>
      <c r="BA1405" s="18"/>
      <c r="BB1405" s="18"/>
      <c r="BC1405" s="18"/>
      <c r="BD1405" s="18"/>
      <c r="BE1405" s="18"/>
      <c r="BF1405" s="18"/>
      <c r="BG1405" s="18"/>
      <c r="BH1405" s="18"/>
      <c r="BI1405" s="18"/>
      <c r="BJ1405" s="18"/>
      <c r="BK1405" s="18"/>
      <c r="BL1405" s="18"/>
    </row>
    <row r="1406" spans="1:64" ht="12.75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18"/>
      <c r="BE1406" s="18"/>
      <c r="BF1406" s="18"/>
      <c r="BG1406" s="18"/>
      <c r="BH1406" s="18"/>
      <c r="BI1406" s="18"/>
      <c r="BJ1406" s="18"/>
      <c r="BK1406" s="18"/>
      <c r="BL1406" s="18"/>
    </row>
    <row r="1407" spans="1:64" ht="12.75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  <c r="AK1407" s="18"/>
      <c r="AL1407" s="18"/>
      <c r="AM1407" s="18"/>
      <c r="AN1407" s="18"/>
      <c r="AO1407" s="18"/>
      <c r="AP1407" s="18"/>
      <c r="AQ1407" s="18"/>
      <c r="AR1407" s="18"/>
      <c r="AS1407" s="18"/>
      <c r="AT1407" s="18"/>
      <c r="AU1407" s="18"/>
      <c r="AV1407" s="18"/>
      <c r="AW1407" s="18"/>
      <c r="AX1407" s="18"/>
      <c r="AY1407" s="18"/>
      <c r="AZ1407" s="18"/>
      <c r="BA1407" s="18"/>
      <c r="BB1407" s="18"/>
      <c r="BC1407" s="18"/>
      <c r="BD1407" s="18"/>
      <c r="BE1407" s="18"/>
      <c r="BF1407" s="18"/>
      <c r="BG1407" s="18"/>
      <c r="BH1407" s="18"/>
      <c r="BI1407" s="18"/>
      <c r="BJ1407" s="18"/>
      <c r="BK1407" s="18"/>
      <c r="BL1407" s="18"/>
    </row>
    <row r="1408" spans="1:64" ht="12.75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8"/>
      <c r="AK1408" s="18"/>
      <c r="AL1408" s="18"/>
      <c r="AM1408" s="18"/>
      <c r="AN1408" s="18"/>
      <c r="AO1408" s="18"/>
      <c r="AP1408" s="18"/>
      <c r="AQ1408" s="18"/>
      <c r="AR1408" s="18"/>
      <c r="AS1408" s="18"/>
      <c r="AT1408" s="18"/>
      <c r="AU1408" s="18"/>
      <c r="AV1408" s="18"/>
      <c r="AW1408" s="18"/>
      <c r="AX1408" s="18"/>
      <c r="AY1408" s="18"/>
      <c r="AZ1408" s="18"/>
      <c r="BA1408" s="18"/>
      <c r="BB1408" s="18"/>
      <c r="BC1408" s="18"/>
      <c r="BD1408" s="18"/>
      <c r="BE1408" s="18"/>
      <c r="BF1408" s="18"/>
      <c r="BG1408" s="18"/>
      <c r="BH1408" s="18"/>
      <c r="BI1408" s="18"/>
      <c r="BJ1408" s="18"/>
      <c r="BK1408" s="18"/>
      <c r="BL1408" s="18"/>
    </row>
    <row r="1409" spans="1:64" ht="12.75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/>
      <c r="AY1409" s="18"/>
      <c r="AZ1409" s="18"/>
      <c r="BA1409" s="18"/>
      <c r="BB1409" s="18"/>
      <c r="BC1409" s="18"/>
      <c r="BD1409" s="18"/>
      <c r="BE1409" s="18"/>
      <c r="BF1409" s="18"/>
      <c r="BG1409" s="18"/>
      <c r="BH1409" s="18"/>
      <c r="BI1409" s="18"/>
      <c r="BJ1409" s="18"/>
      <c r="BK1409" s="18"/>
      <c r="BL1409" s="18"/>
    </row>
    <row r="1410" spans="1:64" ht="12.75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/>
      <c r="AY1410" s="18"/>
      <c r="AZ1410" s="18"/>
      <c r="BA1410" s="18"/>
      <c r="BB1410" s="18"/>
      <c r="BC1410" s="18"/>
      <c r="BD1410" s="18"/>
      <c r="BE1410" s="18"/>
      <c r="BF1410" s="18"/>
      <c r="BG1410" s="18"/>
      <c r="BH1410" s="18"/>
      <c r="BI1410" s="18"/>
      <c r="BJ1410" s="18"/>
      <c r="BK1410" s="18"/>
      <c r="BL1410" s="18"/>
    </row>
    <row r="1411" spans="1:64" ht="12.75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8"/>
      <c r="AK1411" s="18"/>
      <c r="AL1411" s="18"/>
      <c r="AM1411" s="18"/>
      <c r="AN1411" s="18"/>
      <c r="AO1411" s="18"/>
      <c r="AP1411" s="18"/>
      <c r="AQ1411" s="18"/>
      <c r="AR1411" s="18"/>
      <c r="AS1411" s="18"/>
      <c r="AT1411" s="18"/>
      <c r="AU1411" s="18"/>
      <c r="AV1411" s="18"/>
      <c r="AW1411" s="18"/>
      <c r="AX1411" s="18"/>
      <c r="AY1411" s="18"/>
      <c r="AZ1411" s="18"/>
      <c r="BA1411" s="18"/>
      <c r="BB1411" s="18"/>
      <c r="BC1411" s="18"/>
      <c r="BD1411" s="18"/>
      <c r="BE1411" s="18"/>
      <c r="BF1411" s="18"/>
      <c r="BG1411" s="18"/>
      <c r="BH1411" s="18"/>
      <c r="BI1411" s="18"/>
      <c r="BJ1411" s="18"/>
      <c r="BK1411" s="18"/>
      <c r="BL1411" s="18"/>
    </row>
    <row r="1412" spans="1:64" ht="12.75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18"/>
      <c r="AK1412" s="18"/>
      <c r="AL1412" s="18"/>
      <c r="AM1412" s="18"/>
      <c r="AN1412" s="18"/>
      <c r="AO1412" s="18"/>
      <c r="AP1412" s="18"/>
      <c r="AQ1412" s="18"/>
      <c r="AR1412" s="18"/>
      <c r="AS1412" s="18"/>
      <c r="AT1412" s="18"/>
      <c r="AU1412" s="18"/>
      <c r="AV1412" s="18"/>
      <c r="AW1412" s="18"/>
      <c r="AX1412" s="18"/>
      <c r="AY1412" s="18"/>
      <c r="AZ1412" s="18"/>
      <c r="BA1412" s="18"/>
      <c r="BB1412" s="18"/>
      <c r="BC1412" s="18"/>
      <c r="BD1412" s="18"/>
      <c r="BE1412" s="18"/>
      <c r="BF1412" s="18"/>
      <c r="BG1412" s="18"/>
      <c r="BH1412" s="18"/>
      <c r="BI1412" s="18"/>
      <c r="BJ1412" s="18"/>
      <c r="BK1412" s="18"/>
      <c r="BL1412" s="18"/>
    </row>
    <row r="1413" spans="1:64" ht="12.7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  <c r="AK1413" s="18"/>
      <c r="AL1413" s="18"/>
      <c r="AM1413" s="18"/>
      <c r="AN1413" s="18"/>
      <c r="AO1413" s="18"/>
      <c r="AP1413" s="18"/>
      <c r="AQ1413" s="18"/>
      <c r="AR1413" s="18"/>
      <c r="AS1413" s="18"/>
      <c r="AT1413" s="18"/>
      <c r="AU1413" s="18"/>
      <c r="AV1413" s="18"/>
      <c r="AW1413" s="18"/>
      <c r="AX1413" s="18"/>
      <c r="AY1413" s="18"/>
      <c r="AZ1413" s="18"/>
      <c r="BA1413" s="18"/>
      <c r="BB1413" s="18"/>
      <c r="BC1413" s="18"/>
      <c r="BD1413" s="18"/>
      <c r="BE1413" s="18"/>
      <c r="BF1413" s="18"/>
      <c r="BG1413" s="18"/>
      <c r="BH1413" s="18"/>
      <c r="BI1413" s="18"/>
      <c r="BJ1413" s="18"/>
      <c r="BK1413" s="18"/>
      <c r="BL1413" s="18"/>
    </row>
    <row r="1414" spans="1:64" ht="12.7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18"/>
      <c r="AK1414" s="18"/>
      <c r="AL1414" s="18"/>
      <c r="AM1414" s="18"/>
      <c r="AN1414" s="18"/>
      <c r="AO1414" s="18"/>
      <c r="AP1414" s="18"/>
      <c r="AQ1414" s="18"/>
      <c r="AR1414" s="18"/>
      <c r="AS1414" s="18"/>
      <c r="AT1414" s="18"/>
      <c r="AU1414" s="18"/>
      <c r="AV1414" s="18"/>
      <c r="AW1414" s="18"/>
      <c r="AX1414" s="18"/>
      <c r="AY1414" s="18"/>
      <c r="AZ1414" s="18"/>
      <c r="BA1414" s="18"/>
      <c r="BB1414" s="18"/>
      <c r="BC1414" s="18"/>
      <c r="BD1414" s="18"/>
      <c r="BE1414" s="18"/>
      <c r="BF1414" s="18"/>
      <c r="BG1414" s="18"/>
      <c r="BH1414" s="18"/>
      <c r="BI1414" s="18"/>
      <c r="BJ1414" s="18"/>
      <c r="BK1414" s="18"/>
      <c r="BL1414" s="18"/>
    </row>
    <row r="1415" spans="1:64" ht="12.75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  <c r="AP1415" s="18"/>
      <c r="AQ1415" s="18"/>
      <c r="AR1415" s="18"/>
      <c r="AS1415" s="18"/>
      <c r="AT1415" s="18"/>
      <c r="AU1415" s="18"/>
      <c r="AV1415" s="18"/>
      <c r="AW1415" s="18"/>
      <c r="AX1415" s="18"/>
      <c r="AY1415" s="18"/>
      <c r="AZ1415" s="18"/>
      <c r="BA1415" s="18"/>
      <c r="BB1415" s="18"/>
      <c r="BC1415" s="18"/>
      <c r="BD1415" s="18"/>
      <c r="BE1415" s="18"/>
      <c r="BF1415" s="18"/>
      <c r="BG1415" s="18"/>
      <c r="BH1415" s="18"/>
      <c r="BI1415" s="18"/>
      <c r="BJ1415" s="18"/>
      <c r="BK1415" s="18"/>
      <c r="BL1415" s="18"/>
    </row>
    <row r="1416" spans="1:64" ht="12.7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18"/>
      <c r="AK1416" s="18"/>
      <c r="AL1416" s="18"/>
      <c r="AM1416" s="18"/>
      <c r="AN1416" s="18"/>
      <c r="AO1416" s="18"/>
      <c r="AP1416" s="18"/>
      <c r="AQ1416" s="18"/>
      <c r="AR1416" s="18"/>
      <c r="AS1416" s="18"/>
      <c r="AT1416" s="18"/>
      <c r="AU1416" s="18"/>
      <c r="AV1416" s="18"/>
      <c r="AW1416" s="18"/>
      <c r="AX1416" s="18"/>
      <c r="AY1416" s="18"/>
      <c r="AZ1416" s="18"/>
      <c r="BA1416" s="18"/>
      <c r="BB1416" s="18"/>
      <c r="BC1416" s="18"/>
      <c r="BD1416" s="18"/>
      <c r="BE1416" s="18"/>
      <c r="BF1416" s="18"/>
      <c r="BG1416" s="18"/>
      <c r="BH1416" s="18"/>
      <c r="BI1416" s="18"/>
      <c r="BJ1416" s="18"/>
      <c r="BK1416" s="18"/>
      <c r="BL1416" s="18"/>
    </row>
    <row r="1417" spans="1:64" ht="12.75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  <c r="AP1417" s="18"/>
      <c r="AQ1417" s="18"/>
      <c r="AR1417" s="18"/>
      <c r="AS1417" s="18"/>
      <c r="AT1417" s="18"/>
      <c r="AU1417" s="18"/>
      <c r="AV1417" s="18"/>
      <c r="AW1417" s="18"/>
      <c r="AX1417" s="18"/>
      <c r="AY1417" s="18"/>
      <c r="AZ1417" s="18"/>
      <c r="BA1417" s="18"/>
      <c r="BB1417" s="18"/>
      <c r="BC1417" s="18"/>
      <c r="BD1417" s="18"/>
      <c r="BE1417" s="18"/>
      <c r="BF1417" s="18"/>
      <c r="BG1417" s="18"/>
      <c r="BH1417" s="18"/>
      <c r="BI1417" s="18"/>
      <c r="BJ1417" s="18"/>
      <c r="BK1417" s="18"/>
      <c r="BL1417" s="18"/>
    </row>
    <row r="1418" spans="1:64" ht="12.75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18"/>
      <c r="AK1418" s="18"/>
      <c r="AL1418" s="18"/>
      <c r="AM1418" s="18"/>
      <c r="AN1418" s="18"/>
      <c r="AO1418" s="18"/>
      <c r="AP1418" s="18"/>
      <c r="AQ1418" s="18"/>
      <c r="AR1418" s="18"/>
      <c r="AS1418" s="18"/>
      <c r="AT1418" s="18"/>
      <c r="AU1418" s="18"/>
      <c r="AV1418" s="18"/>
      <c r="AW1418" s="18"/>
      <c r="AX1418" s="18"/>
      <c r="AY1418" s="18"/>
      <c r="AZ1418" s="18"/>
      <c r="BA1418" s="18"/>
      <c r="BB1418" s="18"/>
      <c r="BC1418" s="18"/>
      <c r="BD1418" s="18"/>
      <c r="BE1418" s="18"/>
      <c r="BF1418" s="18"/>
      <c r="BG1418" s="18"/>
      <c r="BH1418" s="18"/>
      <c r="BI1418" s="18"/>
      <c r="BJ1418" s="18"/>
      <c r="BK1418" s="18"/>
      <c r="BL1418" s="18"/>
    </row>
    <row r="1419" spans="1:64" ht="12.75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8"/>
      <c r="AK1419" s="18"/>
      <c r="AL1419" s="18"/>
      <c r="AM1419" s="18"/>
      <c r="AN1419" s="18"/>
      <c r="AO1419" s="18"/>
      <c r="AP1419" s="18"/>
      <c r="AQ1419" s="18"/>
      <c r="AR1419" s="18"/>
      <c r="AS1419" s="18"/>
      <c r="AT1419" s="18"/>
      <c r="AU1419" s="18"/>
      <c r="AV1419" s="18"/>
      <c r="AW1419" s="18"/>
      <c r="AX1419" s="18"/>
      <c r="AY1419" s="18"/>
      <c r="AZ1419" s="18"/>
      <c r="BA1419" s="18"/>
      <c r="BB1419" s="18"/>
      <c r="BC1419" s="18"/>
      <c r="BD1419" s="18"/>
      <c r="BE1419" s="18"/>
      <c r="BF1419" s="18"/>
      <c r="BG1419" s="18"/>
      <c r="BH1419" s="18"/>
      <c r="BI1419" s="18"/>
      <c r="BJ1419" s="18"/>
      <c r="BK1419" s="18"/>
      <c r="BL1419" s="18"/>
    </row>
    <row r="1420" spans="1:64" ht="12.75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18"/>
      <c r="AK1420" s="18"/>
      <c r="AL1420" s="18"/>
      <c r="AM1420" s="18"/>
      <c r="AN1420" s="18"/>
      <c r="AO1420" s="18"/>
      <c r="AP1420" s="18"/>
      <c r="AQ1420" s="18"/>
      <c r="AR1420" s="18"/>
      <c r="AS1420" s="18"/>
      <c r="AT1420" s="18"/>
      <c r="AU1420" s="18"/>
      <c r="AV1420" s="18"/>
      <c r="AW1420" s="18"/>
      <c r="AX1420" s="18"/>
      <c r="AY1420" s="18"/>
      <c r="AZ1420" s="18"/>
      <c r="BA1420" s="18"/>
      <c r="BB1420" s="18"/>
      <c r="BC1420" s="18"/>
      <c r="BD1420" s="18"/>
      <c r="BE1420" s="18"/>
      <c r="BF1420" s="18"/>
      <c r="BG1420" s="18"/>
      <c r="BH1420" s="18"/>
      <c r="BI1420" s="18"/>
      <c r="BJ1420" s="18"/>
      <c r="BK1420" s="18"/>
      <c r="BL1420" s="18"/>
    </row>
    <row r="1421" spans="1:64" ht="12.75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8"/>
      <c r="AK1421" s="18"/>
      <c r="AL1421" s="18"/>
      <c r="AM1421" s="18"/>
      <c r="AN1421" s="18"/>
      <c r="AO1421" s="18"/>
      <c r="AP1421" s="18"/>
      <c r="AQ1421" s="18"/>
      <c r="AR1421" s="18"/>
      <c r="AS1421" s="18"/>
      <c r="AT1421" s="18"/>
      <c r="AU1421" s="18"/>
      <c r="AV1421" s="18"/>
      <c r="AW1421" s="18"/>
      <c r="AX1421" s="18"/>
      <c r="AY1421" s="18"/>
      <c r="AZ1421" s="18"/>
      <c r="BA1421" s="18"/>
      <c r="BB1421" s="18"/>
      <c r="BC1421" s="18"/>
      <c r="BD1421" s="18"/>
      <c r="BE1421" s="18"/>
      <c r="BF1421" s="18"/>
      <c r="BG1421" s="18"/>
      <c r="BH1421" s="18"/>
      <c r="BI1421" s="18"/>
      <c r="BJ1421" s="18"/>
      <c r="BK1421" s="18"/>
      <c r="BL1421" s="18"/>
    </row>
    <row r="1422" spans="1:64" ht="12.75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18"/>
      <c r="AK1422" s="18"/>
      <c r="AL1422" s="18"/>
      <c r="AM1422" s="18"/>
      <c r="AN1422" s="18"/>
      <c r="AO1422" s="18"/>
      <c r="AP1422" s="18"/>
      <c r="AQ1422" s="18"/>
      <c r="AR1422" s="18"/>
      <c r="AS1422" s="18"/>
      <c r="AT1422" s="18"/>
      <c r="AU1422" s="18"/>
      <c r="AV1422" s="18"/>
      <c r="AW1422" s="18"/>
      <c r="AX1422" s="18"/>
      <c r="AY1422" s="18"/>
      <c r="AZ1422" s="18"/>
      <c r="BA1422" s="18"/>
      <c r="BB1422" s="18"/>
      <c r="BC1422" s="18"/>
      <c r="BD1422" s="18"/>
      <c r="BE1422" s="18"/>
      <c r="BF1422" s="18"/>
      <c r="BG1422" s="18"/>
      <c r="BH1422" s="18"/>
      <c r="BI1422" s="18"/>
      <c r="BJ1422" s="18"/>
      <c r="BK1422" s="18"/>
      <c r="BL1422" s="18"/>
    </row>
    <row r="1423" spans="1:64" ht="12.75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  <c r="AP1423" s="18"/>
      <c r="AQ1423" s="18"/>
      <c r="AR1423" s="18"/>
      <c r="AS1423" s="18"/>
      <c r="AT1423" s="18"/>
      <c r="AU1423" s="18"/>
      <c r="AV1423" s="18"/>
      <c r="AW1423" s="18"/>
      <c r="AX1423" s="18"/>
      <c r="AY1423" s="18"/>
      <c r="AZ1423" s="18"/>
      <c r="BA1423" s="18"/>
      <c r="BB1423" s="18"/>
      <c r="BC1423" s="18"/>
      <c r="BD1423" s="18"/>
      <c r="BE1423" s="18"/>
      <c r="BF1423" s="18"/>
      <c r="BG1423" s="18"/>
      <c r="BH1423" s="18"/>
      <c r="BI1423" s="18"/>
      <c r="BJ1423" s="18"/>
      <c r="BK1423" s="18"/>
      <c r="BL1423" s="18"/>
    </row>
    <row r="1424" spans="1:64" ht="12.75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18"/>
      <c r="AK1424" s="18"/>
      <c r="AL1424" s="18"/>
      <c r="AM1424" s="18"/>
      <c r="AN1424" s="18"/>
      <c r="AO1424" s="18"/>
      <c r="AP1424" s="18"/>
      <c r="AQ1424" s="18"/>
      <c r="AR1424" s="18"/>
      <c r="AS1424" s="18"/>
      <c r="AT1424" s="18"/>
      <c r="AU1424" s="18"/>
      <c r="AV1424" s="18"/>
      <c r="AW1424" s="18"/>
      <c r="AX1424" s="18"/>
      <c r="AY1424" s="18"/>
      <c r="AZ1424" s="18"/>
      <c r="BA1424" s="18"/>
      <c r="BB1424" s="18"/>
      <c r="BC1424" s="18"/>
      <c r="BD1424" s="18"/>
      <c r="BE1424" s="18"/>
      <c r="BF1424" s="18"/>
      <c r="BG1424" s="18"/>
      <c r="BH1424" s="18"/>
      <c r="BI1424" s="18"/>
      <c r="BJ1424" s="18"/>
      <c r="BK1424" s="18"/>
      <c r="BL1424" s="18"/>
    </row>
    <row r="1425" spans="1:64" ht="12.75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  <c r="AP1425" s="18"/>
      <c r="AQ1425" s="18"/>
      <c r="AR1425" s="18"/>
      <c r="AS1425" s="18"/>
      <c r="AT1425" s="18"/>
      <c r="AU1425" s="18"/>
      <c r="AV1425" s="18"/>
      <c r="AW1425" s="18"/>
      <c r="AX1425" s="18"/>
      <c r="AY1425" s="18"/>
      <c r="AZ1425" s="18"/>
      <c r="BA1425" s="18"/>
      <c r="BB1425" s="18"/>
      <c r="BC1425" s="18"/>
      <c r="BD1425" s="18"/>
      <c r="BE1425" s="18"/>
      <c r="BF1425" s="18"/>
      <c r="BG1425" s="18"/>
      <c r="BH1425" s="18"/>
      <c r="BI1425" s="18"/>
      <c r="BJ1425" s="18"/>
      <c r="BK1425" s="18"/>
      <c r="BL1425" s="18"/>
    </row>
    <row r="1426" spans="1:64" ht="12.75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18"/>
      <c r="AK1426" s="18"/>
      <c r="AL1426" s="18"/>
      <c r="AM1426" s="18"/>
      <c r="AN1426" s="18"/>
      <c r="AO1426" s="18"/>
      <c r="AP1426" s="18"/>
      <c r="AQ1426" s="18"/>
      <c r="AR1426" s="18"/>
      <c r="AS1426" s="18"/>
      <c r="AT1426" s="18"/>
      <c r="AU1426" s="18"/>
      <c r="AV1426" s="18"/>
      <c r="AW1426" s="18"/>
      <c r="AX1426" s="18"/>
      <c r="AY1426" s="18"/>
      <c r="AZ1426" s="18"/>
      <c r="BA1426" s="18"/>
      <c r="BB1426" s="18"/>
      <c r="BC1426" s="18"/>
      <c r="BD1426" s="18"/>
      <c r="BE1426" s="18"/>
      <c r="BF1426" s="18"/>
      <c r="BG1426" s="18"/>
      <c r="BH1426" s="18"/>
      <c r="BI1426" s="18"/>
      <c r="BJ1426" s="18"/>
      <c r="BK1426" s="18"/>
      <c r="BL1426" s="18"/>
    </row>
    <row r="1427" spans="1:64" ht="12.75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8"/>
      <c r="AK1427" s="18"/>
      <c r="AL1427" s="18"/>
      <c r="AM1427" s="18"/>
      <c r="AN1427" s="18"/>
      <c r="AO1427" s="18"/>
      <c r="AP1427" s="18"/>
      <c r="AQ1427" s="18"/>
      <c r="AR1427" s="18"/>
      <c r="AS1427" s="18"/>
      <c r="AT1427" s="18"/>
      <c r="AU1427" s="18"/>
      <c r="AV1427" s="18"/>
      <c r="AW1427" s="18"/>
      <c r="AX1427" s="18"/>
      <c r="AY1427" s="18"/>
      <c r="AZ1427" s="18"/>
      <c r="BA1427" s="18"/>
      <c r="BB1427" s="18"/>
      <c r="BC1427" s="18"/>
      <c r="BD1427" s="18"/>
      <c r="BE1427" s="18"/>
      <c r="BF1427" s="18"/>
      <c r="BG1427" s="18"/>
      <c r="BH1427" s="18"/>
      <c r="BI1427" s="18"/>
      <c r="BJ1427" s="18"/>
      <c r="BK1427" s="18"/>
      <c r="BL1427" s="18"/>
    </row>
    <row r="1428" spans="1:64" ht="12.75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18"/>
      <c r="AK1428" s="18"/>
      <c r="AL1428" s="18"/>
      <c r="AM1428" s="18"/>
      <c r="AN1428" s="18"/>
      <c r="AO1428" s="18"/>
      <c r="AP1428" s="18"/>
      <c r="AQ1428" s="18"/>
      <c r="AR1428" s="18"/>
      <c r="AS1428" s="18"/>
      <c r="AT1428" s="18"/>
      <c r="AU1428" s="18"/>
      <c r="AV1428" s="18"/>
      <c r="AW1428" s="18"/>
      <c r="AX1428" s="18"/>
      <c r="AY1428" s="18"/>
      <c r="AZ1428" s="18"/>
      <c r="BA1428" s="18"/>
      <c r="BB1428" s="18"/>
      <c r="BC1428" s="18"/>
      <c r="BD1428" s="18"/>
      <c r="BE1428" s="18"/>
      <c r="BF1428" s="18"/>
      <c r="BG1428" s="18"/>
      <c r="BH1428" s="18"/>
      <c r="BI1428" s="18"/>
      <c r="BJ1428" s="18"/>
      <c r="BK1428" s="18"/>
      <c r="BL1428" s="18"/>
    </row>
    <row r="1429" spans="1:64" ht="12.75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  <c r="AK1429" s="18"/>
      <c r="AL1429" s="18"/>
      <c r="AM1429" s="18"/>
      <c r="AN1429" s="18"/>
      <c r="AO1429" s="18"/>
      <c r="AP1429" s="18"/>
      <c r="AQ1429" s="18"/>
      <c r="AR1429" s="18"/>
      <c r="AS1429" s="18"/>
      <c r="AT1429" s="18"/>
      <c r="AU1429" s="18"/>
      <c r="AV1429" s="18"/>
      <c r="AW1429" s="18"/>
      <c r="AX1429" s="18"/>
      <c r="AY1429" s="18"/>
      <c r="AZ1429" s="18"/>
      <c r="BA1429" s="18"/>
      <c r="BB1429" s="18"/>
      <c r="BC1429" s="18"/>
      <c r="BD1429" s="18"/>
      <c r="BE1429" s="18"/>
      <c r="BF1429" s="18"/>
      <c r="BG1429" s="18"/>
      <c r="BH1429" s="18"/>
      <c r="BI1429" s="18"/>
      <c r="BJ1429" s="18"/>
      <c r="BK1429" s="18"/>
      <c r="BL1429" s="18"/>
    </row>
    <row r="1430" spans="1:64" ht="12.75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  <c r="AP1430" s="18"/>
      <c r="AQ1430" s="18"/>
      <c r="AR1430" s="18"/>
      <c r="AS1430" s="18"/>
      <c r="AT1430" s="18"/>
      <c r="AU1430" s="18"/>
      <c r="AV1430" s="18"/>
      <c r="AW1430" s="18"/>
      <c r="AX1430" s="18"/>
      <c r="AY1430" s="18"/>
      <c r="AZ1430" s="18"/>
      <c r="BA1430" s="18"/>
      <c r="BB1430" s="18"/>
      <c r="BC1430" s="18"/>
      <c r="BD1430" s="18"/>
      <c r="BE1430" s="18"/>
      <c r="BF1430" s="18"/>
      <c r="BG1430" s="18"/>
      <c r="BH1430" s="18"/>
      <c r="BI1430" s="18"/>
      <c r="BJ1430" s="18"/>
      <c r="BK1430" s="18"/>
      <c r="BL1430" s="18"/>
    </row>
    <row r="1431" spans="1:64" ht="12.75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8"/>
      <c r="AK1431" s="18"/>
      <c r="AL1431" s="18"/>
      <c r="AM1431" s="18"/>
      <c r="AN1431" s="18"/>
      <c r="AO1431" s="18"/>
      <c r="AP1431" s="18"/>
      <c r="AQ1431" s="18"/>
      <c r="AR1431" s="18"/>
      <c r="AS1431" s="18"/>
      <c r="AT1431" s="18"/>
      <c r="AU1431" s="18"/>
      <c r="AV1431" s="18"/>
      <c r="AW1431" s="18"/>
      <c r="AX1431" s="18"/>
      <c r="AY1431" s="18"/>
      <c r="AZ1431" s="18"/>
      <c r="BA1431" s="18"/>
      <c r="BB1431" s="18"/>
      <c r="BC1431" s="18"/>
      <c r="BD1431" s="18"/>
      <c r="BE1431" s="18"/>
      <c r="BF1431" s="18"/>
      <c r="BG1431" s="18"/>
      <c r="BH1431" s="18"/>
      <c r="BI1431" s="18"/>
      <c r="BJ1431" s="18"/>
      <c r="BK1431" s="18"/>
      <c r="BL1431" s="18"/>
    </row>
    <row r="1432" spans="1:64" ht="12.75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/>
      <c r="AY1432" s="18"/>
      <c r="AZ1432" s="18"/>
      <c r="BA1432" s="18"/>
      <c r="BB1432" s="18"/>
      <c r="BC1432" s="18"/>
      <c r="BD1432" s="18"/>
      <c r="BE1432" s="18"/>
      <c r="BF1432" s="18"/>
      <c r="BG1432" s="18"/>
      <c r="BH1432" s="18"/>
      <c r="BI1432" s="18"/>
      <c r="BJ1432" s="18"/>
      <c r="BK1432" s="18"/>
      <c r="BL1432" s="18"/>
    </row>
    <row r="1433" spans="1:64" ht="12.75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/>
      <c r="AY1433" s="18"/>
      <c r="AZ1433" s="18"/>
      <c r="BA1433" s="18"/>
      <c r="BB1433" s="18"/>
      <c r="BC1433" s="18"/>
      <c r="BD1433" s="18"/>
      <c r="BE1433" s="18"/>
      <c r="BF1433" s="18"/>
      <c r="BG1433" s="18"/>
      <c r="BH1433" s="18"/>
      <c r="BI1433" s="18"/>
      <c r="BJ1433" s="18"/>
      <c r="BK1433" s="18"/>
      <c r="BL1433" s="18"/>
    </row>
    <row r="1434" spans="1:64" ht="12.75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18"/>
      <c r="AU1434" s="18"/>
      <c r="AV1434" s="18"/>
      <c r="AW1434" s="18"/>
      <c r="AX1434" s="18"/>
      <c r="AY1434" s="18"/>
      <c r="AZ1434" s="18"/>
      <c r="BA1434" s="18"/>
      <c r="BB1434" s="18"/>
      <c r="BC1434" s="18"/>
      <c r="BD1434" s="18"/>
      <c r="BE1434" s="18"/>
      <c r="BF1434" s="18"/>
      <c r="BG1434" s="18"/>
      <c r="BH1434" s="18"/>
      <c r="BI1434" s="18"/>
      <c r="BJ1434" s="18"/>
      <c r="BK1434" s="18"/>
      <c r="BL1434" s="18"/>
    </row>
    <row r="1435" spans="1:64" ht="12.75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18"/>
      <c r="AK1435" s="18"/>
      <c r="AL1435" s="18"/>
      <c r="AM1435" s="18"/>
      <c r="AN1435" s="18"/>
      <c r="AO1435" s="18"/>
      <c r="AP1435" s="18"/>
      <c r="AQ1435" s="18"/>
      <c r="AR1435" s="18"/>
      <c r="AS1435" s="18"/>
      <c r="AT1435" s="18"/>
      <c r="AU1435" s="18"/>
      <c r="AV1435" s="18"/>
      <c r="AW1435" s="18"/>
      <c r="AX1435" s="18"/>
      <c r="AY1435" s="18"/>
      <c r="AZ1435" s="18"/>
      <c r="BA1435" s="18"/>
      <c r="BB1435" s="18"/>
      <c r="BC1435" s="18"/>
      <c r="BD1435" s="18"/>
      <c r="BE1435" s="18"/>
      <c r="BF1435" s="18"/>
      <c r="BG1435" s="18"/>
      <c r="BH1435" s="18"/>
      <c r="BI1435" s="18"/>
      <c r="BJ1435" s="18"/>
      <c r="BK1435" s="18"/>
      <c r="BL1435" s="18"/>
    </row>
    <row r="1436" spans="1:64" ht="12.75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18"/>
      <c r="AK1436" s="18"/>
      <c r="AL1436" s="18"/>
      <c r="AM1436" s="18"/>
      <c r="AN1436" s="18"/>
      <c r="AO1436" s="18"/>
      <c r="AP1436" s="18"/>
      <c r="AQ1436" s="18"/>
      <c r="AR1436" s="18"/>
      <c r="AS1436" s="18"/>
      <c r="AT1436" s="18"/>
      <c r="AU1436" s="18"/>
      <c r="AV1436" s="18"/>
      <c r="AW1436" s="18"/>
      <c r="AX1436" s="18"/>
      <c r="AY1436" s="18"/>
      <c r="AZ1436" s="18"/>
      <c r="BA1436" s="18"/>
      <c r="BB1436" s="18"/>
      <c r="BC1436" s="18"/>
      <c r="BD1436" s="18"/>
      <c r="BE1436" s="18"/>
      <c r="BF1436" s="18"/>
      <c r="BG1436" s="18"/>
      <c r="BH1436" s="18"/>
      <c r="BI1436" s="18"/>
      <c r="BJ1436" s="18"/>
      <c r="BK1436" s="18"/>
      <c r="BL1436" s="18"/>
    </row>
    <row r="1437" spans="1:64" ht="12.75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8"/>
      <c r="AK1437" s="18"/>
      <c r="AL1437" s="18"/>
      <c r="AM1437" s="18"/>
      <c r="AN1437" s="18"/>
      <c r="AO1437" s="18"/>
      <c r="AP1437" s="18"/>
      <c r="AQ1437" s="18"/>
      <c r="AR1437" s="18"/>
      <c r="AS1437" s="18"/>
      <c r="AT1437" s="18"/>
      <c r="AU1437" s="18"/>
      <c r="AV1437" s="18"/>
      <c r="AW1437" s="18"/>
      <c r="AX1437" s="18"/>
      <c r="AY1437" s="18"/>
      <c r="AZ1437" s="18"/>
      <c r="BA1437" s="18"/>
      <c r="BB1437" s="18"/>
      <c r="BC1437" s="18"/>
      <c r="BD1437" s="18"/>
      <c r="BE1437" s="18"/>
      <c r="BF1437" s="18"/>
      <c r="BG1437" s="18"/>
      <c r="BH1437" s="18"/>
      <c r="BI1437" s="18"/>
      <c r="BJ1437" s="18"/>
      <c r="BK1437" s="18"/>
      <c r="BL1437" s="18"/>
    </row>
    <row r="1438" spans="1:64" ht="12.75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18"/>
      <c r="AK1438" s="18"/>
      <c r="AL1438" s="18"/>
      <c r="AM1438" s="18"/>
      <c r="AN1438" s="18"/>
      <c r="AO1438" s="18"/>
      <c r="AP1438" s="18"/>
      <c r="AQ1438" s="18"/>
      <c r="AR1438" s="18"/>
      <c r="AS1438" s="18"/>
      <c r="AT1438" s="18"/>
      <c r="AU1438" s="18"/>
      <c r="AV1438" s="18"/>
      <c r="AW1438" s="18"/>
      <c r="AX1438" s="18"/>
      <c r="AY1438" s="18"/>
      <c r="AZ1438" s="18"/>
      <c r="BA1438" s="18"/>
      <c r="BB1438" s="18"/>
      <c r="BC1438" s="18"/>
      <c r="BD1438" s="18"/>
      <c r="BE1438" s="18"/>
      <c r="BF1438" s="18"/>
      <c r="BG1438" s="18"/>
      <c r="BH1438" s="18"/>
      <c r="BI1438" s="18"/>
      <c r="BJ1438" s="18"/>
      <c r="BK1438" s="18"/>
      <c r="BL1438" s="18"/>
    </row>
    <row r="1439" spans="1:64" ht="12.75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8"/>
      <c r="AK1439" s="18"/>
      <c r="AL1439" s="18"/>
      <c r="AM1439" s="18"/>
      <c r="AN1439" s="18"/>
      <c r="AO1439" s="18"/>
      <c r="AP1439" s="18"/>
      <c r="AQ1439" s="18"/>
      <c r="AR1439" s="18"/>
      <c r="AS1439" s="18"/>
      <c r="AT1439" s="18"/>
      <c r="AU1439" s="18"/>
      <c r="AV1439" s="18"/>
      <c r="AW1439" s="18"/>
      <c r="AX1439" s="18"/>
      <c r="AY1439" s="18"/>
      <c r="AZ1439" s="18"/>
      <c r="BA1439" s="18"/>
      <c r="BB1439" s="18"/>
      <c r="BC1439" s="18"/>
      <c r="BD1439" s="18"/>
      <c r="BE1439" s="18"/>
      <c r="BF1439" s="18"/>
      <c r="BG1439" s="18"/>
      <c r="BH1439" s="18"/>
      <c r="BI1439" s="18"/>
      <c r="BJ1439" s="18"/>
      <c r="BK1439" s="18"/>
      <c r="BL1439" s="18"/>
    </row>
    <row r="1440" spans="1:64" ht="12.75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  <c r="AP1440" s="18"/>
      <c r="AQ1440" s="18"/>
      <c r="AR1440" s="18"/>
      <c r="AS1440" s="18"/>
      <c r="AT1440" s="18"/>
      <c r="AU1440" s="18"/>
      <c r="AV1440" s="18"/>
      <c r="AW1440" s="18"/>
      <c r="AX1440" s="18"/>
      <c r="AY1440" s="18"/>
      <c r="AZ1440" s="18"/>
      <c r="BA1440" s="18"/>
      <c r="BB1440" s="18"/>
      <c r="BC1440" s="18"/>
      <c r="BD1440" s="18"/>
      <c r="BE1440" s="18"/>
      <c r="BF1440" s="18"/>
      <c r="BG1440" s="18"/>
      <c r="BH1440" s="18"/>
      <c r="BI1440" s="18"/>
      <c r="BJ1440" s="18"/>
      <c r="BK1440" s="18"/>
      <c r="BL1440" s="18"/>
    </row>
    <row r="1441" spans="1:64" ht="12.75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  <c r="AP1441" s="18"/>
      <c r="AQ1441" s="18"/>
      <c r="AR1441" s="18"/>
      <c r="AS1441" s="18"/>
      <c r="AT1441" s="18"/>
      <c r="AU1441" s="18"/>
      <c r="AV1441" s="18"/>
      <c r="AW1441" s="18"/>
      <c r="AX1441" s="18"/>
      <c r="AY1441" s="18"/>
      <c r="AZ1441" s="18"/>
      <c r="BA1441" s="18"/>
      <c r="BB1441" s="18"/>
      <c r="BC1441" s="18"/>
      <c r="BD1441" s="18"/>
      <c r="BE1441" s="18"/>
      <c r="BF1441" s="18"/>
      <c r="BG1441" s="18"/>
      <c r="BH1441" s="18"/>
      <c r="BI1441" s="18"/>
      <c r="BJ1441" s="18"/>
      <c r="BK1441" s="18"/>
      <c r="BL1441" s="18"/>
    </row>
    <row r="1442" spans="1:64" ht="12.75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18"/>
      <c r="AK1442" s="18"/>
      <c r="AL1442" s="18"/>
      <c r="AM1442" s="18"/>
      <c r="AN1442" s="18"/>
      <c r="AO1442" s="18"/>
      <c r="AP1442" s="18"/>
      <c r="AQ1442" s="18"/>
      <c r="AR1442" s="18"/>
      <c r="AS1442" s="18"/>
      <c r="AT1442" s="18"/>
      <c r="AU1442" s="18"/>
      <c r="AV1442" s="18"/>
      <c r="AW1442" s="18"/>
      <c r="AX1442" s="18"/>
      <c r="AY1442" s="18"/>
      <c r="AZ1442" s="18"/>
      <c r="BA1442" s="18"/>
      <c r="BB1442" s="18"/>
      <c r="BC1442" s="18"/>
      <c r="BD1442" s="18"/>
      <c r="BE1442" s="18"/>
      <c r="BF1442" s="18"/>
      <c r="BG1442" s="18"/>
      <c r="BH1442" s="18"/>
      <c r="BI1442" s="18"/>
      <c r="BJ1442" s="18"/>
      <c r="BK1442" s="18"/>
      <c r="BL1442" s="18"/>
    </row>
    <row r="1443" spans="1:64" ht="12.75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18"/>
      <c r="AU1443" s="18"/>
      <c r="AV1443" s="18"/>
      <c r="AW1443" s="18"/>
      <c r="AX1443" s="18"/>
      <c r="AY1443" s="18"/>
      <c r="AZ1443" s="18"/>
      <c r="BA1443" s="18"/>
      <c r="BB1443" s="18"/>
      <c r="BC1443" s="18"/>
      <c r="BD1443" s="18"/>
      <c r="BE1443" s="18"/>
      <c r="BF1443" s="18"/>
      <c r="BG1443" s="18"/>
      <c r="BH1443" s="18"/>
      <c r="BI1443" s="18"/>
      <c r="BJ1443" s="18"/>
      <c r="BK1443" s="18"/>
      <c r="BL1443" s="18"/>
    </row>
    <row r="1444" spans="1:64" ht="12.75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18"/>
      <c r="AK1444" s="18"/>
      <c r="AL1444" s="18"/>
      <c r="AM1444" s="18"/>
      <c r="AN1444" s="18"/>
      <c r="AO1444" s="18"/>
      <c r="AP1444" s="18"/>
      <c r="AQ1444" s="18"/>
      <c r="AR1444" s="18"/>
      <c r="AS1444" s="18"/>
      <c r="AT1444" s="18"/>
      <c r="AU1444" s="18"/>
      <c r="AV1444" s="18"/>
      <c r="AW1444" s="18"/>
      <c r="AX1444" s="18"/>
      <c r="AY1444" s="18"/>
      <c r="AZ1444" s="18"/>
      <c r="BA1444" s="18"/>
      <c r="BB1444" s="18"/>
      <c r="BC1444" s="18"/>
      <c r="BD1444" s="18"/>
      <c r="BE1444" s="18"/>
      <c r="BF1444" s="18"/>
      <c r="BG1444" s="18"/>
      <c r="BH1444" s="18"/>
      <c r="BI1444" s="18"/>
      <c r="BJ1444" s="18"/>
      <c r="BK1444" s="18"/>
      <c r="BL1444" s="18"/>
    </row>
    <row r="1445" spans="1:64" ht="12.75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  <c r="AP1445" s="18"/>
      <c r="AQ1445" s="18"/>
      <c r="AR1445" s="18"/>
      <c r="AS1445" s="18"/>
      <c r="AT1445" s="18"/>
      <c r="AU1445" s="18"/>
      <c r="AV1445" s="18"/>
      <c r="AW1445" s="18"/>
      <c r="AX1445" s="18"/>
      <c r="AY1445" s="18"/>
      <c r="AZ1445" s="18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</row>
    <row r="1446" spans="1:64" ht="12.75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18"/>
      <c r="AK1446" s="18"/>
      <c r="AL1446" s="18"/>
      <c r="AM1446" s="18"/>
      <c r="AN1446" s="18"/>
      <c r="AO1446" s="18"/>
      <c r="AP1446" s="18"/>
      <c r="AQ1446" s="18"/>
      <c r="AR1446" s="18"/>
      <c r="AS1446" s="18"/>
      <c r="AT1446" s="18"/>
      <c r="AU1446" s="18"/>
      <c r="AV1446" s="18"/>
      <c r="AW1446" s="18"/>
      <c r="AX1446" s="18"/>
      <c r="AY1446" s="18"/>
      <c r="AZ1446" s="18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</row>
    <row r="1447" spans="1:64" ht="12.75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  <c r="AP1447" s="18"/>
      <c r="AQ1447" s="18"/>
      <c r="AR1447" s="18"/>
      <c r="AS1447" s="18"/>
      <c r="AT1447" s="18"/>
      <c r="AU1447" s="18"/>
      <c r="AV1447" s="18"/>
      <c r="AW1447" s="18"/>
      <c r="AX1447" s="18"/>
      <c r="AY1447" s="18"/>
      <c r="AZ1447" s="18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</row>
    <row r="1448" spans="1:64" ht="12.75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  <c r="AP1448" s="18"/>
      <c r="AQ1448" s="18"/>
      <c r="AR1448" s="18"/>
      <c r="AS1448" s="18"/>
      <c r="AT1448" s="18"/>
      <c r="AU1448" s="18"/>
      <c r="AV1448" s="18"/>
      <c r="AW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</row>
    <row r="1449" spans="1:64" ht="12.75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8"/>
      <c r="AK1449" s="18"/>
      <c r="AL1449" s="18"/>
      <c r="AM1449" s="18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/>
      <c r="AY1449" s="18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</row>
    <row r="1450" spans="1:64" ht="12.75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</row>
    <row r="1451" spans="1:64" ht="12.75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/>
      <c r="AY1451" s="18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</row>
    <row r="1452" spans="1:64" ht="12.75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18"/>
      <c r="AK1452" s="18"/>
      <c r="AL1452" s="18"/>
      <c r="AM1452" s="18"/>
      <c r="AN1452" s="18"/>
      <c r="AO1452" s="18"/>
      <c r="AP1452" s="18"/>
      <c r="AQ1452" s="18"/>
      <c r="AR1452" s="18"/>
      <c r="AS1452" s="18"/>
      <c r="AT1452" s="18"/>
      <c r="AU1452" s="18"/>
      <c r="AV1452" s="18"/>
      <c r="AW1452" s="18"/>
      <c r="AX1452" s="18"/>
      <c r="AY1452" s="18"/>
      <c r="AZ1452" s="18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</row>
    <row r="1453" spans="1:64" ht="12.75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8"/>
      <c r="AK1453" s="18"/>
      <c r="AL1453" s="18"/>
      <c r="AM1453" s="18"/>
      <c r="AN1453" s="18"/>
      <c r="AO1453" s="18"/>
      <c r="AP1453" s="18"/>
      <c r="AQ1453" s="18"/>
      <c r="AR1453" s="18"/>
      <c r="AS1453" s="18"/>
      <c r="AT1453" s="18"/>
      <c r="AU1453" s="18"/>
      <c r="AV1453" s="18"/>
      <c r="AW1453" s="18"/>
      <c r="AX1453" s="18"/>
      <c r="AY1453" s="18"/>
      <c r="AZ1453" s="18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</row>
    <row r="1454" spans="1:64" ht="12.75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18"/>
      <c r="AK1454" s="18"/>
      <c r="AL1454" s="18"/>
      <c r="AM1454" s="18"/>
      <c r="AN1454" s="18"/>
      <c r="AO1454" s="18"/>
      <c r="AP1454" s="18"/>
      <c r="AQ1454" s="18"/>
      <c r="AR1454" s="18"/>
      <c r="AS1454" s="18"/>
      <c r="AT1454" s="18"/>
      <c r="AU1454" s="18"/>
      <c r="AV1454" s="18"/>
      <c r="AW1454" s="18"/>
      <c r="AX1454" s="18"/>
      <c r="AY1454" s="18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</row>
    <row r="1455" spans="1:64" ht="12.75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8"/>
      <c r="AK1455" s="18"/>
      <c r="AL1455" s="18"/>
      <c r="AM1455" s="18"/>
      <c r="AN1455" s="18"/>
      <c r="AO1455" s="18"/>
      <c r="AP1455" s="18"/>
      <c r="AQ1455" s="18"/>
      <c r="AR1455" s="18"/>
      <c r="AS1455" s="18"/>
      <c r="AT1455" s="18"/>
      <c r="AU1455" s="18"/>
      <c r="AV1455" s="18"/>
      <c r="AW1455" s="18"/>
      <c r="AX1455" s="18"/>
      <c r="AY1455" s="18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</row>
    <row r="1456" spans="1:64" ht="12.75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</row>
    <row r="1457" spans="1:64" ht="12.75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8"/>
      <c r="AK1457" s="18"/>
      <c r="AL1457" s="18"/>
      <c r="AM1457" s="18"/>
      <c r="AN1457" s="18"/>
      <c r="AO1457" s="18"/>
      <c r="AP1457" s="18"/>
      <c r="AQ1457" s="18"/>
      <c r="AR1457" s="18"/>
      <c r="AS1457" s="18"/>
      <c r="AT1457" s="18"/>
      <c r="AU1457" s="18"/>
      <c r="AV1457" s="18"/>
      <c r="AW1457" s="18"/>
      <c r="AX1457" s="18"/>
      <c r="AY1457" s="18"/>
      <c r="AZ1457" s="18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</row>
    <row r="1458" spans="1:64" ht="12.75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18"/>
      <c r="AK1458" s="18"/>
      <c r="AL1458" s="18"/>
      <c r="AM1458" s="18"/>
      <c r="AN1458" s="18"/>
      <c r="AO1458" s="18"/>
      <c r="AP1458" s="18"/>
      <c r="AQ1458" s="18"/>
      <c r="AR1458" s="18"/>
      <c r="AS1458" s="18"/>
      <c r="AT1458" s="18"/>
      <c r="AU1458" s="18"/>
      <c r="AV1458" s="18"/>
      <c r="AW1458" s="18"/>
      <c r="AX1458" s="18"/>
      <c r="AY1458" s="18"/>
      <c r="AZ1458" s="18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</row>
    <row r="1459" spans="1:64" ht="12.75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8"/>
      <c r="AK1459" s="18"/>
      <c r="AL1459" s="18"/>
      <c r="AM1459" s="18"/>
      <c r="AN1459" s="18"/>
      <c r="AO1459" s="18"/>
      <c r="AP1459" s="18"/>
      <c r="AQ1459" s="18"/>
      <c r="AR1459" s="18"/>
      <c r="AS1459" s="18"/>
      <c r="AT1459" s="18"/>
      <c r="AU1459" s="18"/>
      <c r="AV1459" s="18"/>
      <c r="AW1459" s="18"/>
      <c r="AX1459" s="18"/>
      <c r="AY1459" s="18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</row>
    <row r="1460" spans="1:64" ht="12.75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</row>
    <row r="1461" spans="1:64" ht="12.75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8"/>
      <c r="AK1461" s="18"/>
      <c r="AL1461" s="18"/>
      <c r="AM1461" s="18"/>
      <c r="AN1461" s="18"/>
      <c r="AO1461" s="18"/>
      <c r="AP1461" s="18"/>
      <c r="AQ1461" s="18"/>
      <c r="AR1461" s="18"/>
      <c r="AS1461" s="18"/>
      <c r="AT1461" s="18"/>
      <c r="AU1461" s="18"/>
      <c r="AV1461" s="18"/>
      <c r="AW1461" s="18"/>
      <c r="AX1461" s="18"/>
      <c r="AY1461" s="18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</row>
    <row r="1462" spans="1:64" ht="12.75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18"/>
      <c r="AK1462" s="18"/>
      <c r="AL1462" s="18"/>
      <c r="AM1462" s="18"/>
      <c r="AN1462" s="18"/>
      <c r="AO1462" s="18"/>
      <c r="AP1462" s="18"/>
      <c r="AQ1462" s="18"/>
      <c r="AR1462" s="18"/>
      <c r="AS1462" s="18"/>
      <c r="AT1462" s="18"/>
      <c r="AU1462" s="18"/>
      <c r="AV1462" s="18"/>
      <c r="AW1462" s="18"/>
      <c r="AX1462" s="18"/>
      <c r="AY1462" s="18"/>
      <c r="AZ1462" s="18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</row>
    <row r="1463" spans="1:64" ht="12.75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</row>
    <row r="1464" spans="1:64" ht="12.75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  <c r="AP1464" s="18"/>
      <c r="AQ1464" s="18"/>
      <c r="AR1464" s="18"/>
      <c r="AS1464" s="18"/>
      <c r="AT1464" s="18"/>
      <c r="AU1464" s="18"/>
      <c r="AV1464" s="18"/>
      <c r="AW1464" s="18"/>
      <c r="AX1464" s="18"/>
      <c r="AY1464" s="18"/>
      <c r="AZ1464" s="18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</row>
    <row r="1465" spans="1:64" ht="12.75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/>
      <c r="AY1465" s="18"/>
      <c r="AZ1465" s="18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</row>
    <row r="1466" spans="1:64" ht="12.75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18"/>
      <c r="AK1466" s="18"/>
      <c r="AL1466" s="18"/>
      <c r="AM1466" s="18"/>
      <c r="AN1466" s="18"/>
      <c r="AO1466" s="18"/>
      <c r="AP1466" s="18"/>
      <c r="AQ1466" s="18"/>
      <c r="AR1466" s="18"/>
      <c r="AS1466" s="18"/>
      <c r="AT1466" s="18"/>
      <c r="AU1466" s="18"/>
      <c r="AV1466" s="18"/>
      <c r="AW1466" s="18"/>
      <c r="AX1466" s="18"/>
      <c r="AY1466" s="18"/>
      <c r="AZ1466" s="18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</row>
    <row r="1467" spans="1:64" ht="12.75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/>
      <c r="AY1467" s="18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</row>
    <row r="1468" spans="1:64" ht="12.75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</row>
    <row r="1469" spans="1:64" ht="12.75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/>
      <c r="AY1469" s="18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</row>
    <row r="1470" spans="1:64" ht="12.75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</row>
    <row r="1471" spans="1:64" ht="12.75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18"/>
      <c r="AU1471" s="18"/>
      <c r="AV1471" s="18"/>
      <c r="AW1471" s="18"/>
      <c r="AX1471" s="18"/>
      <c r="AY1471" s="18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</row>
    <row r="1472" spans="1:64" ht="12.75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18"/>
      <c r="AU1472" s="18"/>
      <c r="AV1472" s="18"/>
      <c r="AW1472" s="18"/>
      <c r="AX1472" s="18"/>
      <c r="AY1472" s="18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</row>
    <row r="1473" spans="1:64" ht="12.75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18"/>
      <c r="AU1473" s="18"/>
      <c r="AV1473" s="18"/>
      <c r="AW1473" s="18"/>
      <c r="AX1473" s="18"/>
      <c r="AY1473" s="18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</row>
    <row r="1474" spans="1:64" ht="12.75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  <c r="AP1474" s="18"/>
      <c r="AQ1474" s="18"/>
      <c r="AR1474" s="18"/>
      <c r="AS1474" s="18"/>
      <c r="AT1474" s="18"/>
      <c r="AU1474" s="18"/>
      <c r="AV1474" s="18"/>
      <c r="AW1474" s="18"/>
      <c r="AX1474" s="18"/>
      <c r="AY1474" s="18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</row>
    <row r="1475" spans="1:64" ht="12.75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  <c r="AP1475" s="18"/>
      <c r="AQ1475" s="18"/>
      <c r="AR1475" s="18"/>
      <c r="AS1475" s="18"/>
      <c r="AT1475" s="18"/>
      <c r="AU1475" s="18"/>
      <c r="AV1475" s="18"/>
      <c r="AW1475" s="18"/>
      <c r="AX1475" s="18"/>
      <c r="AY1475" s="18"/>
      <c r="AZ1475" s="18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</row>
    <row r="1476" spans="1:64" ht="12.75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  <c r="AP1476" s="18"/>
      <c r="AQ1476" s="18"/>
      <c r="AR1476" s="18"/>
      <c r="AS1476" s="18"/>
      <c r="AT1476" s="18"/>
      <c r="AU1476" s="18"/>
      <c r="AV1476" s="18"/>
      <c r="AW1476" s="18"/>
      <c r="AX1476" s="18"/>
      <c r="AY1476" s="18"/>
      <c r="AZ1476" s="18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</row>
    <row r="1477" spans="1:64" ht="12.75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8"/>
      <c r="AK1477" s="18"/>
      <c r="AL1477" s="18"/>
      <c r="AM1477" s="18"/>
      <c r="AN1477" s="18"/>
      <c r="AO1477" s="18"/>
      <c r="AP1477" s="18"/>
      <c r="AQ1477" s="18"/>
      <c r="AR1477" s="18"/>
      <c r="AS1477" s="18"/>
      <c r="AT1477" s="18"/>
      <c r="AU1477" s="18"/>
      <c r="AV1477" s="18"/>
      <c r="AW1477" s="18"/>
      <c r="AX1477" s="18"/>
      <c r="AY1477" s="18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</row>
    <row r="1478" spans="1:64" ht="12.75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/>
      <c r="AY1478" s="18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</row>
    <row r="1479" spans="1:64" ht="12.75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  <c r="AK1479" s="18"/>
      <c r="AL1479" s="18"/>
      <c r="AM1479" s="18"/>
      <c r="AN1479" s="18"/>
      <c r="AO1479" s="18"/>
      <c r="AP1479" s="18"/>
      <c r="AQ1479" s="18"/>
      <c r="AR1479" s="18"/>
      <c r="AS1479" s="18"/>
      <c r="AT1479" s="18"/>
      <c r="AU1479" s="18"/>
      <c r="AV1479" s="18"/>
      <c r="AW1479" s="18"/>
      <c r="AX1479" s="18"/>
      <c r="AY1479" s="18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</row>
    <row r="1480" spans="1:64" ht="12.75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/>
      <c r="AY1480" s="18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</row>
    <row r="1481" spans="1:64" ht="12.75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8"/>
      <c r="AK1481" s="18"/>
      <c r="AL1481" s="18"/>
      <c r="AM1481" s="18"/>
      <c r="AN1481" s="18"/>
      <c r="AO1481" s="18"/>
      <c r="AP1481" s="18"/>
      <c r="AQ1481" s="18"/>
      <c r="AR1481" s="18"/>
      <c r="AS1481" s="18"/>
      <c r="AT1481" s="18"/>
      <c r="AU1481" s="18"/>
      <c r="AV1481" s="18"/>
      <c r="AW1481" s="18"/>
      <c r="AX1481" s="18"/>
      <c r="AY1481" s="18"/>
      <c r="AZ1481" s="18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</row>
    <row r="1482" spans="1:64" ht="12.75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  <c r="AP1482" s="18"/>
      <c r="AQ1482" s="18"/>
      <c r="AR1482" s="18"/>
      <c r="AS1482" s="18"/>
      <c r="AT1482" s="18"/>
      <c r="AU1482" s="18"/>
      <c r="AV1482" s="18"/>
      <c r="AW1482" s="18"/>
      <c r="AX1482" s="18"/>
      <c r="AY1482" s="18"/>
      <c r="AZ1482" s="18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</row>
    <row r="1483" spans="1:64" ht="12.75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8"/>
      <c r="AK1483" s="18"/>
      <c r="AL1483" s="18"/>
      <c r="AM1483" s="18"/>
      <c r="AN1483" s="18"/>
      <c r="AO1483" s="18"/>
      <c r="AP1483" s="18"/>
      <c r="AQ1483" s="18"/>
      <c r="AR1483" s="18"/>
      <c r="AS1483" s="18"/>
      <c r="AT1483" s="18"/>
      <c r="AU1483" s="18"/>
      <c r="AV1483" s="18"/>
      <c r="AW1483" s="18"/>
      <c r="AX1483" s="18"/>
      <c r="AY1483" s="18"/>
      <c r="AZ1483" s="18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</row>
    <row r="1484" spans="1:64" ht="12.75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18"/>
      <c r="AK1484" s="18"/>
      <c r="AL1484" s="18"/>
      <c r="AM1484" s="18"/>
      <c r="AN1484" s="18"/>
      <c r="AO1484" s="18"/>
      <c r="AP1484" s="18"/>
      <c r="AQ1484" s="18"/>
      <c r="AR1484" s="18"/>
      <c r="AS1484" s="18"/>
      <c r="AT1484" s="18"/>
      <c r="AU1484" s="18"/>
      <c r="AV1484" s="18"/>
      <c r="AW1484" s="18"/>
      <c r="AX1484" s="18"/>
      <c r="AY1484" s="18"/>
      <c r="AZ1484" s="18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</row>
    <row r="1485" spans="1:64" ht="12.75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8"/>
      <c r="AK1485" s="18"/>
      <c r="AL1485" s="18"/>
      <c r="AM1485" s="18"/>
      <c r="AN1485" s="18"/>
      <c r="AO1485" s="18"/>
      <c r="AP1485" s="18"/>
      <c r="AQ1485" s="18"/>
      <c r="AR1485" s="18"/>
      <c r="AS1485" s="18"/>
      <c r="AT1485" s="18"/>
      <c r="AU1485" s="18"/>
      <c r="AV1485" s="18"/>
      <c r="AW1485" s="18"/>
      <c r="AX1485" s="18"/>
      <c r="AY1485" s="18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</row>
    <row r="1486" spans="1:64" ht="12.75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18"/>
      <c r="AK1486" s="18"/>
      <c r="AL1486" s="18"/>
      <c r="AM1486" s="18"/>
      <c r="AN1486" s="18"/>
      <c r="AO1486" s="18"/>
      <c r="AP1486" s="18"/>
      <c r="AQ1486" s="18"/>
      <c r="AR1486" s="18"/>
      <c r="AS1486" s="18"/>
      <c r="AT1486" s="18"/>
      <c r="AU1486" s="18"/>
      <c r="AV1486" s="18"/>
      <c r="AW1486" s="18"/>
      <c r="AX1486" s="18"/>
      <c r="AY1486" s="18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</row>
    <row r="1487" spans="1:64" ht="12.75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8"/>
      <c r="AK1487" s="18"/>
      <c r="AL1487" s="18"/>
      <c r="AM1487" s="18"/>
      <c r="AN1487" s="18"/>
      <c r="AO1487" s="18"/>
      <c r="AP1487" s="18"/>
      <c r="AQ1487" s="18"/>
      <c r="AR1487" s="18"/>
      <c r="AS1487" s="18"/>
      <c r="AT1487" s="18"/>
      <c r="AU1487" s="18"/>
      <c r="AV1487" s="18"/>
      <c r="AW1487" s="18"/>
      <c r="AX1487" s="18"/>
      <c r="AY1487" s="18"/>
      <c r="AZ1487" s="18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</row>
    <row r="1488" spans="1:64" ht="12.75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  <c r="AP1488" s="18"/>
      <c r="AQ1488" s="18"/>
      <c r="AR1488" s="18"/>
      <c r="AS1488" s="18"/>
      <c r="AT1488" s="18"/>
      <c r="AU1488" s="18"/>
      <c r="AV1488" s="18"/>
      <c r="AW1488" s="18"/>
      <c r="AX1488" s="18"/>
      <c r="AY1488" s="18"/>
      <c r="AZ1488" s="18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</row>
    <row r="1489" spans="1:64" ht="12.75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  <c r="AP1489" s="18"/>
      <c r="AQ1489" s="18"/>
      <c r="AR1489" s="18"/>
      <c r="AS1489" s="18"/>
      <c r="AT1489" s="18"/>
      <c r="AU1489" s="18"/>
      <c r="AV1489" s="18"/>
      <c r="AW1489" s="18"/>
      <c r="AX1489" s="18"/>
      <c r="AY1489" s="18"/>
      <c r="AZ1489" s="18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</row>
    <row r="1490" spans="1:64" ht="12.75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  <c r="AP1490" s="18"/>
      <c r="AQ1490" s="18"/>
      <c r="AR1490" s="18"/>
      <c r="AS1490" s="18"/>
      <c r="AT1490" s="18"/>
      <c r="AU1490" s="18"/>
      <c r="AV1490" s="18"/>
      <c r="AW1490" s="18"/>
      <c r="AX1490" s="18"/>
      <c r="AY1490" s="18"/>
      <c r="AZ1490" s="18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</row>
    <row r="1491" spans="1:64" ht="12.75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8"/>
      <c r="AK1491" s="18"/>
      <c r="AL1491" s="18"/>
      <c r="AM1491" s="18"/>
      <c r="AN1491" s="18"/>
      <c r="AO1491" s="18"/>
      <c r="AP1491" s="18"/>
      <c r="AQ1491" s="18"/>
      <c r="AR1491" s="18"/>
      <c r="AS1491" s="18"/>
      <c r="AT1491" s="18"/>
      <c r="AU1491" s="18"/>
      <c r="AV1491" s="18"/>
      <c r="AW1491" s="18"/>
      <c r="AX1491" s="18"/>
      <c r="AY1491" s="18"/>
      <c r="AZ1491" s="18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</row>
    <row r="1492" spans="1:64" ht="12.75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18"/>
      <c r="AK1492" s="18"/>
      <c r="AL1492" s="18"/>
      <c r="AM1492" s="18"/>
      <c r="AN1492" s="18"/>
      <c r="AO1492" s="18"/>
      <c r="AP1492" s="18"/>
      <c r="AQ1492" s="18"/>
      <c r="AR1492" s="18"/>
      <c r="AS1492" s="18"/>
      <c r="AT1492" s="18"/>
      <c r="AU1492" s="18"/>
      <c r="AV1492" s="18"/>
      <c r="AW1492" s="18"/>
      <c r="AX1492" s="18"/>
      <c r="AY1492" s="18"/>
      <c r="AZ1492" s="18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</row>
    <row r="1493" spans="1:64" ht="12.75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  <c r="AP1493" s="18"/>
      <c r="AQ1493" s="18"/>
      <c r="AR1493" s="18"/>
      <c r="AS1493" s="18"/>
      <c r="AT1493" s="18"/>
      <c r="AU1493" s="18"/>
      <c r="AV1493" s="18"/>
      <c r="AW1493" s="18"/>
      <c r="AX1493" s="18"/>
      <c r="AY1493" s="18"/>
      <c r="AZ1493" s="18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</row>
    <row r="1494" spans="1:64" ht="12.75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18"/>
      <c r="AK1494" s="18"/>
      <c r="AL1494" s="18"/>
      <c r="AM1494" s="18"/>
      <c r="AN1494" s="18"/>
      <c r="AO1494" s="18"/>
      <c r="AP1494" s="18"/>
      <c r="AQ1494" s="18"/>
      <c r="AR1494" s="18"/>
      <c r="AS1494" s="18"/>
      <c r="AT1494" s="18"/>
      <c r="AU1494" s="18"/>
      <c r="AV1494" s="18"/>
      <c r="AW1494" s="18"/>
      <c r="AX1494" s="18"/>
      <c r="AY1494" s="18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</row>
    <row r="1495" spans="1:64" ht="12.75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/>
      <c r="AY1495" s="18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</row>
    <row r="1496" spans="1:64" ht="12.75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  <c r="AJ1496" s="18"/>
      <c r="AK1496" s="18"/>
      <c r="AL1496" s="18"/>
      <c r="AM1496" s="18"/>
      <c r="AN1496" s="18"/>
      <c r="AO1496" s="18"/>
      <c r="AP1496" s="18"/>
      <c r="AQ1496" s="18"/>
      <c r="AR1496" s="18"/>
      <c r="AS1496" s="18"/>
      <c r="AT1496" s="18"/>
      <c r="AU1496" s="18"/>
      <c r="AV1496" s="18"/>
      <c r="AW1496" s="18"/>
      <c r="AX1496" s="18"/>
      <c r="AY1496" s="18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</row>
    <row r="1497" spans="1:64" ht="12.75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18"/>
      <c r="AK1497" s="18"/>
      <c r="AL1497" s="18"/>
      <c r="AM1497" s="18"/>
      <c r="AN1497" s="18"/>
      <c r="AO1497" s="18"/>
      <c r="AP1497" s="18"/>
      <c r="AQ1497" s="18"/>
      <c r="AR1497" s="18"/>
      <c r="AS1497" s="18"/>
      <c r="AT1497" s="18"/>
      <c r="AU1497" s="18"/>
      <c r="AV1497" s="18"/>
      <c r="AW1497" s="18"/>
      <c r="AX1497" s="18"/>
      <c r="AY1497" s="18"/>
      <c r="AZ1497" s="18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</row>
    <row r="1498" spans="1:64" ht="12.75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  <c r="AJ1498" s="18"/>
      <c r="AK1498" s="18"/>
      <c r="AL1498" s="18"/>
      <c r="AM1498" s="18"/>
      <c r="AN1498" s="18"/>
      <c r="AO1498" s="18"/>
      <c r="AP1498" s="18"/>
      <c r="AQ1498" s="18"/>
      <c r="AR1498" s="18"/>
      <c r="AS1498" s="18"/>
      <c r="AT1498" s="18"/>
      <c r="AU1498" s="18"/>
      <c r="AV1498" s="18"/>
      <c r="AW1498" s="18"/>
      <c r="AX1498" s="18"/>
      <c r="AY1498" s="18"/>
      <c r="AZ1498" s="18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</row>
    <row r="1499" spans="1:64" ht="12.75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8"/>
      <c r="AK1499" s="18"/>
      <c r="AL1499" s="18"/>
      <c r="AM1499" s="18"/>
      <c r="AN1499" s="18"/>
      <c r="AO1499" s="18"/>
      <c r="AP1499" s="18"/>
      <c r="AQ1499" s="18"/>
      <c r="AR1499" s="18"/>
      <c r="AS1499" s="18"/>
      <c r="AT1499" s="18"/>
      <c r="AU1499" s="18"/>
      <c r="AV1499" s="18"/>
      <c r="AW1499" s="18"/>
      <c r="AX1499" s="18"/>
      <c r="AY1499" s="18"/>
      <c r="AZ1499" s="18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</row>
    <row r="1500" spans="1:64" ht="12.75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18"/>
      <c r="AK1500" s="18"/>
      <c r="AL1500" s="18"/>
      <c r="AM1500" s="18"/>
      <c r="AN1500" s="18"/>
      <c r="AO1500" s="18"/>
      <c r="AP1500" s="18"/>
      <c r="AQ1500" s="18"/>
      <c r="AR1500" s="18"/>
      <c r="AS1500" s="18"/>
      <c r="AT1500" s="18"/>
      <c r="AU1500" s="18"/>
      <c r="AV1500" s="18"/>
      <c r="AW1500" s="18"/>
      <c r="AX1500" s="18"/>
      <c r="AY1500" s="18"/>
      <c r="AZ1500" s="18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</row>
    <row r="1501" spans="1:64" ht="12.75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8"/>
      <c r="AK1501" s="18"/>
      <c r="AL1501" s="18"/>
      <c r="AM1501" s="18"/>
      <c r="AN1501" s="18"/>
      <c r="AO1501" s="18"/>
      <c r="AP1501" s="18"/>
      <c r="AQ1501" s="18"/>
      <c r="AR1501" s="18"/>
      <c r="AS1501" s="18"/>
      <c r="AT1501" s="18"/>
      <c r="AU1501" s="18"/>
      <c r="AV1501" s="18"/>
      <c r="AW1501" s="18"/>
      <c r="AX1501" s="18"/>
      <c r="AY1501" s="18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</row>
    <row r="1502" spans="1:64" ht="12.75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  <c r="AP1502" s="18"/>
      <c r="AQ1502" s="18"/>
      <c r="AR1502" s="18"/>
      <c r="AS1502" s="18"/>
      <c r="AT1502" s="18"/>
      <c r="AU1502" s="18"/>
      <c r="AV1502" s="18"/>
      <c r="AW1502" s="18"/>
      <c r="AX1502" s="18"/>
      <c r="AY1502" s="18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</row>
    <row r="1503" spans="1:64" ht="12.75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  <c r="AP1503" s="18"/>
      <c r="AQ1503" s="18"/>
      <c r="AR1503" s="18"/>
      <c r="AS1503" s="18"/>
      <c r="AT1503" s="18"/>
      <c r="AU1503" s="18"/>
      <c r="AV1503" s="18"/>
      <c r="AW1503" s="18"/>
      <c r="AX1503" s="18"/>
      <c r="AY1503" s="18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</row>
    <row r="1504" spans="1:64" ht="12.75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</row>
    <row r="1505" spans="1:64" ht="12.75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  <c r="AP1505" s="18"/>
      <c r="AQ1505" s="18"/>
      <c r="AR1505" s="18"/>
      <c r="AS1505" s="18"/>
      <c r="AT1505" s="18"/>
      <c r="AU1505" s="18"/>
      <c r="AV1505" s="18"/>
      <c r="AW1505" s="18"/>
      <c r="AX1505" s="18"/>
      <c r="AY1505" s="18"/>
      <c r="AZ1505" s="18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</row>
    <row r="1506" spans="1:64" ht="12.75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18"/>
      <c r="AK1506" s="18"/>
      <c r="AL1506" s="18"/>
      <c r="AM1506" s="18"/>
      <c r="AN1506" s="18"/>
      <c r="AO1506" s="18"/>
      <c r="AP1506" s="18"/>
      <c r="AQ1506" s="18"/>
      <c r="AR1506" s="18"/>
      <c r="AS1506" s="18"/>
      <c r="AT1506" s="18"/>
      <c r="AU1506" s="18"/>
      <c r="AV1506" s="18"/>
      <c r="AW1506" s="18"/>
      <c r="AX1506" s="18"/>
      <c r="AY1506" s="18"/>
      <c r="AZ1506" s="18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</row>
    <row r="1507" spans="1:64" ht="12.75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8"/>
      <c r="AK1507" s="18"/>
      <c r="AL1507" s="18"/>
      <c r="AM1507" s="18"/>
      <c r="AN1507" s="18"/>
      <c r="AO1507" s="18"/>
      <c r="AP1507" s="18"/>
      <c r="AQ1507" s="18"/>
      <c r="AR1507" s="18"/>
      <c r="AS1507" s="18"/>
      <c r="AT1507" s="18"/>
      <c r="AU1507" s="18"/>
      <c r="AV1507" s="18"/>
      <c r="AW1507" s="18"/>
      <c r="AX1507" s="18"/>
      <c r="AY1507" s="18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</row>
    <row r="1508" spans="1:64" ht="12.75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18"/>
      <c r="AK1508" s="18"/>
      <c r="AL1508" s="18"/>
      <c r="AM1508" s="18"/>
      <c r="AN1508" s="18"/>
      <c r="AO1508" s="18"/>
      <c r="AP1508" s="18"/>
      <c r="AQ1508" s="18"/>
      <c r="AR1508" s="18"/>
      <c r="AS1508" s="18"/>
      <c r="AT1508" s="18"/>
      <c r="AU1508" s="18"/>
      <c r="AV1508" s="18"/>
      <c r="AW1508" s="18"/>
      <c r="AX1508" s="18"/>
      <c r="AY1508" s="18"/>
      <c r="AZ1508" s="18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</row>
    <row r="1509" spans="1:64" ht="12.75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8"/>
      <c r="AK1509" s="18"/>
      <c r="AL1509" s="18"/>
      <c r="AM1509" s="18"/>
      <c r="AN1509" s="18"/>
      <c r="AO1509" s="18"/>
      <c r="AP1509" s="18"/>
      <c r="AQ1509" s="18"/>
      <c r="AR1509" s="18"/>
      <c r="AS1509" s="18"/>
      <c r="AT1509" s="18"/>
      <c r="AU1509" s="18"/>
      <c r="AV1509" s="18"/>
      <c r="AW1509" s="18"/>
      <c r="AX1509" s="18"/>
      <c r="AY1509" s="18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</row>
    <row r="1510" spans="1:64" ht="12.75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18"/>
      <c r="AK1510" s="18"/>
      <c r="AL1510" s="18"/>
      <c r="AM1510" s="18"/>
      <c r="AN1510" s="18"/>
      <c r="AO1510" s="18"/>
      <c r="AP1510" s="18"/>
      <c r="AQ1510" s="18"/>
      <c r="AR1510" s="18"/>
      <c r="AS1510" s="18"/>
      <c r="AT1510" s="18"/>
      <c r="AU1510" s="18"/>
      <c r="AV1510" s="18"/>
      <c r="AW1510" s="18"/>
      <c r="AX1510" s="18"/>
      <c r="AY1510" s="18"/>
      <c r="AZ1510" s="18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</row>
    <row r="1511" spans="1:64" ht="12.75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8"/>
      <c r="AK1511" s="18"/>
      <c r="AL1511" s="18"/>
      <c r="AM1511" s="18"/>
      <c r="AN1511" s="18"/>
      <c r="AO1511" s="18"/>
      <c r="AP1511" s="18"/>
      <c r="AQ1511" s="18"/>
      <c r="AR1511" s="18"/>
      <c r="AS1511" s="18"/>
      <c r="AT1511" s="18"/>
      <c r="AU1511" s="18"/>
      <c r="AV1511" s="18"/>
      <c r="AW1511" s="18"/>
      <c r="AX1511" s="18"/>
      <c r="AY1511" s="18"/>
      <c r="AZ1511" s="18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</row>
    <row r="1512" spans="1:64" ht="12.75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8"/>
      <c r="AK1512" s="18"/>
      <c r="AL1512" s="18"/>
      <c r="AM1512" s="18"/>
      <c r="AN1512" s="18"/>
      <c r="AO1512" s="18"/>
      <c r="AP1512" s="18"/>
      <c r="AQ1512" s="18"/>
      <c r="AR1512" s="18"/>
      <c r="AS1512" s="18"/>
      <c r="AT1512" s="18"/>
      <c r="AU1512" s="18"/>
      <c r="AV1512" s="18"/>
      <c r="AW1512" s="18"/>
      <c r="AX1512" s="18"/>
      <c r="AY1512" s="18"/>
      <c r="AZ1512" s="18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</row>
    <row r="1513" spans="1:64" ht="12.75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8"/>
      <c r="AK1513" s="18"/>
      <c r="AL1513" s="18"/>
      <c r="AM1513" s="18"/>
      <c r="AN1513" s="18"/>
      <c r="AO1513" s="18"/>
      <c r="AP1513" s="18"/>
      <c r="AQ1513" s="18"/>
      <c r="AR1513" s="18"/>
      <c r="AS1513" s="18"/>
      <c r="AT1513" s="18"/>
      <c r="AU1513" s="18"/>
      <c r="AV1513" s="18"/>
      <c r="AW1513" s="18"/>
      <c r="AX1513" s="18"/>
      <c r="AY1513" s="18"/>
      <c r="AZ1513" s="18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</row>
    <row r="1514" spans="1:64" ht="12.75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18"/>
      <c r="AK1514" s="18"/>
      <c r="AL1514" s="18"/>
      <c r="AM1514" s="18"/>
      <c r="AN1514" s="18"/>
      <c r="AO1514" s="18"/>
      <c r="AP1514" s="18"/>
      <c r="AQ1514" s="18"/>
      <c r="AR1514" s="18"/>
      <c r="AS1514" s="18"/>
      <c r="AT1514" s="18"/>
      <c r="AU1514" s="18"/>
      <c r="AV1514" s="18"/>
      <c r="AW1514" s="18"/>
      <c r="AX1514" s="18"/>
      <c r="AY1514" s="18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</row>
    <row r="1515" spans="1:64" ht="12.75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8"/>
      <c r="AK1515" s="18"/>
      <c r="AL1515" s="18"/>
      <c r="AM1515" s="18"/>
      <c r="AN1515" s="18"/>
      <c r="AO1515" s="18"/>
      <c r="AP1515" s="18"/>
      <c r="AQ1515" s="18"/>
      <c r="AR1515" s="18"/>
      <c r="AS1515" s="18"/>
      <c r="AT1515" s="18"/>
      <c r="AU1515" s="18"/>
      <c r="AV1515" s="18"/>
      <c r="AW1515" s="18"/>
      <c r="AX1515" s="18"/>
      <c r="AY1515" s="18"/>
      <c r="AZ1515" s="18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</row>
    <row r="1516" spans="1:64" ht="12.75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18"/>
      <c r="AK1516" s="18"/>
      <c r="AL1516" s="18"/>
      <c r="AM1516" s="18"/>
      <c r="AN1516" s="18"/>
      <c r="AO1516" s="18"/>
      <c r="AP1516" s="18"/>
      <c r="AQ1516" s="18"/>
      <c r="AR1516" s="18"/>
      <c r="AS1516" s="18"/>
      <c r="AT1516" s="18"/>
      <c r="AU1516" s="18"/>
      <c r="AV1516" s="18"/>
      <c r="AW1516" s="18"/>
      <c r="AX1516" s="18"/>
      <c r="AY1516" s="18"/>
      <c r="AZ1516" s="18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</row>
    <row r="1517" spans="1:64" ht="12.75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8"/>
      <c r="AK1517" s="18"/>
      <c r="AL1517" s="18"/>
      <c r="AM1517" s="18"/>
      <c r="AN1517" s="18"/>
      <c r="AO1517" s="18"/>
      <c r="AP1517" s="18"/>
      <c r="AQ1517" s="18"/>
      <c r="AR1517" s="18"/>
      <c r="AS1517" s="18"/>
      <c r="AT1517" s="18"/>
      <c r="AU1517" s="18"/>
      <c r="AV1517" s="18"/>
      <c r="AW1517" s="18"/>
      <c r="AX1517" s="18"/>
      <c r="AY1517" s="18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</row>
    <row r="1518" spans="1:64" ht="12.75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  <c r="AJ1518" s="18"/>
      <c r="AK1518" s="18"/>
      <c r="AL1518" s="18"/>
      <c r="AM1518" s="18"/>
      <c r="AN1518" s="18"/>
      <c r="AO1518" s="18"/>
      <c r="AP1518" s="18"/>
      <c r="AQ1518" s="18"/>
      <c r="AR1518" s="18"/>
      <c r="AS1518" s="18"/>
      <c r="AT1518" s="18"/>
      <c r="AU1518" s="18"/>
      <c r="AV1518" s="18"/>
      <c r="AW1518" s="18"/>
      <c r="AX1518" s="18"/>
      <c r="AY1518" s="18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</row>
    <row r="1519" spans="1:64" ht="12.75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18"/>
      <c r="AK1519" s="18"/>
      <c r="AL1519" s="18"/>
      <c r="AM1519" s="18"/>
      <c r="AN1519" s="18"/>
      <c r="AO1519" s="18"/>
      <c r="AP1519" s="18"/>
      <c r="AQ1519" s="18"/>
      <c r="AR1519" s="18"/>
      <c r="AS1519" s="18"/>
      <c r="AT1519" s="18"/>
      <c r="AU1519" s="18"/>
      <c r="AV1519" s="18"/>
      <c r="AW1519" s="18"/>
      <c r="AX1519" s="18"/>
      <c r="AY1519" s="18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</row>
    <row r="1520" spans="1:64" ht="12.75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  <c r="AJ1520" s="18"/>
      <c r="AK1520" s="18"/>
      <c r="AL1520" s="18"/>
      <c r="AM1520" s="18"/>
      <c r="AN1520" s="18"/>
      <c r="AO1520" s="18"/>
      <c r="AP1520" s="18"/>
      <c r="AQ1520" s="18"/>
      <c r="AR1520" s="18"/>
      <c r="AS1520" s="18"/>
      <c r="AT1520" s="18"/>
      <c r="AU1520" s="18"/>
      <c r="AV1520" s="18"/>
      <c r="AW1520" s="18"/>
      <c r="AX1520" s="18"/>
      <c r="AY1520" s="18"/>
      <c r="AZ1520" s="18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</row>
    <row r="1521" spans="1:64" ht="12.75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18"/>
      <c r="AK1521" s="18"/>
      <c r="AL1521" s="18"/>
      <c r="AM1521" s="18"/>
      <c r="AN1521" s="18"/>
      <c r="AO1521" s="18"/>
      <c r="AP1521" s="18"/>
      <c r="AQ1521" s="18"/>
      <c r="AR1521" s="18"/>
      <c r="AS1521" s="18"/>
      <c r="AT1521" s="18"/>
      <c r="AU1521" s="18"/>
      <c r="AV1521" s="18"/>
      <c r="AW1521" s="18"/>
      <c r="AX1521" s="18"/>
      <c r="AY1521" s="18"/>
      <c r="AZ1521" s="18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</row>
    <row r="1522" spans="1:64" ht="12.75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18"/>
      <c r="AK1522" s="18"/>
      <c r="AL1522" s="18"/>
      <c r="AM1522" s="18"/>
      <c r="AN1522" s="18"/>
      <c r="AO1522" s="18"/>
      <c r="AP1522" s="18"/>
      <c r="AQ1522" s="18"/>
      <c r="AR1522" s="18"/>
      <c r="AS1522" s="18"/>
      <c r="AT1522" s="18"/>
      <c r="AU1522" s="18"/>
      <c r="AV1522" s="18"/>
      <c r="AW1522" s="18"/>
      <c r="AX1522" s="18"/>
      <c r="AY1522" s="18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</row>
    <row r="1523" spans="1:64" ht="12.75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18"/>
      <c r="AK1523" s="18"/>
      <c r="AL1523" s="18"/>
      <c r="AM1523" s="18"/>
      <c r="AN1523" s="18"/>
      <c r="AO1523" s="18"/>
      <c r="AP1523" s="18"/>
      <c r="AQ1523" s="18"/>
      <c r="AR1523" s="18"/>
      <c r="AS1523" s="18"/>
      <c r="AT1523" s="18"/>
      <c r="AU1523" s="18"/>
      <c r="AV1523" s="18"/>
      <c r="AW1523" s="18"/>
      <c r="AX1523" s="18"/>
      <c r="AY1523" s="18"/>
      <c r="AZ1523" s="18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</row>
    <row r="1524" spans="1:64" ht="12.75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  <c r="AJ1524" s="18"/>
      <c r="AK1524" s="18"/>
      <c r="AL1524" s="18"/>
      <c r="AM1524" s="18"/>
      <c r="AN1524" s="18"/>
      <c r="AO1524" s="18"/>
      <c r="AP1524" s="18"/>
      <c r="AQ1524" s="18"/>
      <c r="AR1524" s="18"/>
      <c r="AS1524" s="18"/>
      <c r="AT1524" s="18"/>
      <c r="AU1524" s="18"/>
      <c r="AV1524" s="18"/>
      <c r="AW1524" s="18"/>
      <c r="AX1524" s="18"/>
      <c r="AY1524" s="18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</row>
    <row r="1525" spans="1:64" ht="12.75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8"/>
      <c r="AK1525" s="18"/>
      <c r="AL1525" s="18"/>
      <c r="AM1525" s="18"/>
      <c r="AN1525" s="18"/>
      <c r="AO1525" s="18"/>
      <c r="AP1525" s="18"/>
      <c r="AQ1525" s="18"/>
      <c r="AR1525" s="18"/>
      <c r="AS1525" s="18"/>
      <c r="AT1525" s="18"/>
      <c r="AU1525" s="18"/>
      <c r="AV1525" s="18"/>
      <c r="AW1525" s="18"/>
      <c r="AX1525" s="18"/>
      <c r="AY1525" s="18"/>
      <c r="AZ1525" s="18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</row>
    <row r="1526" spans="1:64" ht="12.75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18"/>
      <c r="AK1526" s="18"/>
      <c r="AL1526" s="18"/>
      <c r="AM1526" s="18"/>
      <c r="AN1526" s="18"/>
      <c r="AO1526" s="18"/>
      <c r="AP1526" s="18"/>
      <c r="AQ1526" s="18"/>
      <c r="AR1526" s="18"/>
      <c r="AS1526" s="18"/>
      <c r="AT1526" s="18"/>
      <c r="AU1526" s="18"/>
      <c r="AV1526" s="18"/>
      <c r="AW1526" s="18"/>
      <c r="AX1526" s="18"/>
      <c r="AY1526" s="18"/>
      <c r="AZ1526" s="18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</row>
    <row r="1527" spans="1:64" ht="12.75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18"/>
      <c r="AK1527" s="18"/>
      <c r="AL1527" s="18"/>
      <c r="AM1527" s="18"/>
      <c r="AN1527" s="18"/>
      <c r="AO1527" s="18"/>
      <c r="AP1527" s="18"/>
      <c r="AQ1527" s="18"/>
      <c r="AR1527" s="18"/>
      <c r="AS1527" s="18"/>
      <c r="AT1527" s="18"/>
      <c r="AU1527" s="18"/>
      <c r="AV1527" s="18"/>
      <c r="AW1527" s="18"/>
      <c r="AX1527" s="18"/>
      <c r="AY1527" s="18"/>
      <c r="AZ1527" s="18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</row>
    <row r="1528" spans="1:64" ht="12.75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  <c r="AP1528" s="18"/>
      <c r="AQ1528" s="18"/>
      <c r="AR1528" s="18"/>
      <c r="AS1528" s="18"/>
      <c r="AT1528" s="18"/>
      <c r="AU1528" s="18"/>
      <c r="AV1528" s="18"/>
      <c r="AW1528" s="18"/>
      <c r="AX1528" s="18"/>
      <c r="AY1528" s="18"/>
      <c r="AZ1528" s="18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</row>
    <row r="1529" spans="1:64" ht="12.75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18"/>
      <c r="AK1529" s="18"/>
      <c r="AL1529" s="18"/>
      <c r="AM1529" s="18"/>
      <c r="AN1529" s="18"/>
      <c r="AO1529" s="18"/>
      <c r="AP1529" s="18"/>
      <c r="AQ1529" s="18"/>
      <c r="AR1529" s="18"/>
      <c r="AS1529" s="18"/>
      <c r="AT1529" s="18"/>
      <c r="AU1529" s="18"/>
      <c r="AV1529" s="18"/>
      <c r="AW1529" s="18"/>
      <c r="AX1529" s="18"/>
      <c r="AY1529" s="18"/>
      <c r="AZ1529" s="18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</row>
    <row r="1530" spans="1:64" ht="12.75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  <c r="AP1530" s="18"/>
      <c r="AQ1530" s="18"/>
      <c r="AR1530" s="18"/>
      <c r="AS1530" s="18"/>
      <c r="AT1530" s="18"/>
      <c r="AU1530" s="18"/>
      <c r="AV1530" s="18"/>
      <c r="AW1530" s="18"/>
      <c r="AX1530" s="18"/>
      <c r="AY1530" s="18"/>
      <c r="AZ1530" s="18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</row>
    <row r="1531" spans="1:64" ht="12.75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18"/>
      <c r="AK1531" s="18"/>
      <c r="AL1531" s="18"/>
      <c r="AM1531" s="18"/>
      <c r="AN1531" s="18"/>
      <c r="AO1531" s="18"/>
      <c r="AP1531" s="18"/>
      <c r="AQ1531" s="18"/>
      <c r="AR1531" s="18"/>
      <c r="AS1531" s="18"/>
      <c r="AT1531" s="18"/>
      <c r="AU1531" s="18"/>
      <c r="AV1531" s="18"/>
      <c r="AW1531" s="18"/>
      <c r="AX1531" s="18"/>
      <c r="AY1531" s="18"/>
      <c r="AZ1531" s="18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</row>
    <row r="1532" spans="1:64" ht="12.75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18"/>
      <c r="AK1532" s="18"/>
      <c r="AL1532" s="18"/>
      <c r="AM1532" s="18"/>
      <c r="AN1532" s="18"/>
      <c r="AO1532" s="18"/>
      <c r="AP1532" s="18"/>
      <c r="AQ1532" s="18"/>
      <c r="AR1532" s="18"/>
      <c r="AS1532" s="18"/>
      <c r="AT1532" s="18"/>
      <c r="AU1532" s="18"/>
      <c r="AV1532" s="18"/>
      <c r="AW1532" s="18"/>
      <c r="AX1532" s="18"/>
      <c r="AY1532" s="18"/>
      <c r="AZ1532" s="18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</row>
    <row r="1533" spans="1:64" ht="12.75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18"/>
      <c r="AK1533" s="18"/>
      <c r="AL1533" s="18"/>
      <c r="AM1533" s="18"/>
      <c r="AN1533" s="18"/>
      <c r="AO1533" s="18"/>
      <c r="AP1533" s="18"/>
      <c r="AQ1533" s="18"/>
      <c r="AR1533" s="18"/>
      <c r="AS1533" s="18"/>
      <c r="AT1533" s="18"/>
      <c r="AU1533" s="18"/>
      <c r="AV1533" s="18"/>
      <c r="AW1533" s="18"/>
      <c r="AX1533" s="18"/>
      <c r="AY1533" s="18"/>
      <c r="AZ1533" s="18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</row>
    <row r="1534" spans="1:64" ht="12.75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  <c r="AJ1534" s="18"/>
      <c r="AK1534" s="18"/>
      <c r="AL1534" s="18"/>
      <c r="AM1534" s="18"/>
      <c r="AN1534" s="18"/>
      <c r="AO1534" s="18"/>
      <c r="AP1534" s="18"/>
      <c r="AQ1534" s="18"/>
      <c r="AR1534" s="18"/>
      <c r="AS1534" s="18"/>
      <c r="AT1534" s="18"/>
      <c r="AU1534" s="18"/>
      <c r="AV1534" s="18"/>
      <c r="AW1534" s="18"/>
      <c r="AX1534" s="18"/>
      <c r="AY1534" s="18"/>
      <c r="AZ1534" s="18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</row>
    <row r="1535" spans="1:64" ht="12.75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  <c r="AP1535" s="18"/>
      <c r="AQ1535" s="18"/>
      <c r="AR1535" s="18"/>
      <c r="AS1535" s="18"/>
      <c r="AT1535" s="18"/>
      <c r="AU1535" s="18"/>
      <c r="AV1535" s="18"/>
      <c r="AW1535" s="18"/>
      <c r="AX1535" s="18"/>
      <c r="AY1535" s="18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</row>
    <row r="1536" spans="1:64" ht="12.75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  <c r="AP1536" s="18"/>
      <c r="AQ1536" s="18"/>
      <c r="AR1536" s="18"/>
      <c r="AS1536" s="18"/>
      <c r="AT1536" s="18"/>
      <c r="AU1536" s="18"/>
      <c r="AV1536" s="18"/>
      <c r="AW1536" s="18"/>
      <c r="AX1536" s="18"/>
      <c r="AY1536" s="18"/>
      <c r="AZ1536" s="18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</row>
    <row r="1537" spans="1:64" ht="12.75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  <c r="AP1537" s="18"/>
      <c r="AQ1537" s="18"/>
      <c r="AR1537" s="18"/>
      <c r="AS1537" s="18"/>
      <c r="AT1537" s="18"/>
      <c r="AU1537" s="18"/>
      <c r="AV1537" s="18"/>
      <c r="AW1537" s="18"/>
      <c r="AX1537" s="18"/>
      <c r="AY1537" s="18"/>
      <c r="AZ1537" s="18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</row>
    <row r="1538" spans="1:64" ht="12.75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  <c r="AP1538" s="18"/>
      <c r="AQ1538" s="18"/>
      <c r="AR1538" s="18"/>
      <c r="AS1538" s="18"/>
      <c r="AT1538" s="18"/>
      <c r="AU1538" s="18"/>
      <c r="AV1538" s="18"/>
      <c r="AW1538" s="18"/>
      <c r="AX1538" s="18"/>
      <c r="AY1538" s="18"/>
      <c r="AZ1538" s="18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</row>
    <row r="1539" spans="1:64" ht="12.75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  <c r="AP1539" s="18"/>
      <c r="AQ1539" s="18"/>
      <c r="AR1539" s="18"/>
      <c r="AS1539" s="18"/>
      <c r="AT1539" s="18"/>
      <c r="AU1539" s="18"/>
      <c r="AV1539" s="18"/>
      <c r="AW1539" s="18"/>
      <c r="AX1539" s="18"/>
      <c r="AY1539" s="18"/>
      <c r="AZ1539" s="18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</row>
    <row r="1540" spans="1:64" ht="12.75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S1540" s="18"/>
      <c r="AT1540" s="18"/>
      <c r="AU1540" s="18"/>
      <c r="AV1540" s="18"/>
      <c r="AW1540" s="18"/>
      <c r="AX1540" s="18"/>
      <c r="AY1540" s="18"/>
      <c r="AZ1540" s="18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</row>
    <row r="1541" spans="1:64" ht="12.75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18"/>
      <c r="AK1541" s="18"/>
      <c r="AL1541" s="18"/>
      <c r="AM1541" s="18"/>
      <c r="AN1541" s="18"/>
      <c r="AO1541" s="18"/>
      <c r="AP1541" s="18"/>
      <c r="AQ1541" s="18"/>
      <c r="AR1541" s="18"/>
      <c r="AS1541" s="18"/>
      <c r="AT1541" s="18"/>
      <c r="AU1541" s="18"/>
      <c r="AV1541" s="18"/>
      <c r="AW1541" s="18"/>
      <c r="AX1541" s="18"/>
      <c r="AY1541" s="18"/>
      <c r="AZ1541" s="18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</row>
    <row r="1542" spans="1:64" ht="12.75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  <c r="AP1542" s="18"/>
      <c r="AQ1542" s="18"/>
      <c r="AR1542" s="18"/>
      <c r="AS1542" s="18"/>
      <c r="AT1542" s="18"/>
      <c r="AU1542" s="18"/>
      <c r="AV1542" s="18"/>
      <c r="AW1542" s="18"/>
      <c r="AX1542" s="18"/>
      <c r="AY1542" s="18"/>
      <c r="AZ1542" s="18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</row>
    <row r="1543" spans="1:64" ht="12.75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/>
      <c r="AY1543" s="18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</row>
    <row r="1544" spans="1:64" ht="12.75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  <c r="AP1544" s="18"/>
      <c r="AQ1544" s="18"/>
      <c r="AR1544" s="18"/>
      <c r="AS1544" s="18"/>
      <c r="AT1544" s="18"/>
      <c r="AU1544" s="18"/>
      <c r="AV1544" s="18"/>
      <c r="AW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</row>
    <row r="1545" spans="1:64" ht="12.75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/>
      <c r="AY1545" s="18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</row>
    <row r="1546" spans="1:64" ht="12.75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  <c r="AP1546" s="18"/>
      <c r="AQ1546" s="18"/>
      <c r="AR1546" s="18"/>
      <c r="AS1546" s="18"/>
      <c r="AT1546" s="18"/>
      <c r="AU1546" s="18"/>
      <c r="AV1546" s="18"/>
      <c r="AW1546" s="18"/>
      <c r="AX1546" s="18"/>
      <c r="AY1546" s="18"/>
      <c r="AZ1546" s="18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</row>
    <row r="1547" spans="1:64" ht="12.75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  <c r="AP1547" s="18"/>
      <c r="AQ1547" s="18"/>
      <c r="AR1547" s="18"/>
      <c r="AS1547" s="18"/>
      <c r="AT1547" s="18"/>
      <c r="AU1547" s="18"/>
      <c r="AV1547" s="18"/>
      <c r="AW1547" s="18"/>
      <c r="AX1547" s="18"/>
      <c r="AY1547" s="18"/>
      <c r="AZ1547" s="18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</row>
    <row r="1548" spans="1:64" ht="12.75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/>
      <c r="AY1548" s="18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</row>
    <row r="1549" spans="1:64" ht="12.75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18"/>
      <c r="AK1549" s="18"/>
      <c r="AL1549" s="18"/>
      <c r="AM1549" s="18"/>
      <c r="AN1549" s="18"/>
      <c r="AO1549" s="18"/>
      <c r="AP1549" s="18"/>
      <c r="AQ1549" s="18"/>
      <c r="AR1549" s="18"/>
      <c r="AS1549" s="18"/>
      <c r="AT1549" s="18"/>
      <c r="AU1549" s="18"/>
      <c r="AV1549" s="18"/>
      <c r="AW1549" s="18"/>
      <c r="AX1549" s="18"/>
      <c r="AY1549" s="18"/>
      <c r="AZ1549" s="18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</row>
    <row r="1550" spans="1:64" ht="12.75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  <c r="AJ1550" s="18"/>
      <c r="AK1550" s="18"/>
      <c r="AL1550" s="18"/>
      <c r="AM1550" s="18"/>
      <c r="AN1550" s="18"/>
      <c r="AO1550" s="18"/>
      <c r="AP1550" s="18"/>
      <c r="AQ1550" s="18"/>
      <c r="AR1550" s="18"/>
      <c r="AS1550" s="18"/>
      <c r="AT1550" s="18"/>
      <c r="AU1550" s="18"/>
      <c r="AV1550" s="18"/>
      <c r="AW1550" s="18"/>
      <c r="AX1550" s="18"/>
      <c r="AY1550" s="18"/>
      <c r="AZ1550" s="18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</row>
    <row r="1551" spans="1:64" ht="12.75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18"/>
      <c r="AK1551" s="18"/>
      <c r="AL1551" s="18"/>
      <c r="AM1551" s="18"/>
      <c r="AN1551" s="18"/>
      <c r="AO1551" s="18"/>
      <c r="AP1551" s="18"/>
      <c r="AQ1551" s="18"/>
      <c r="AR1551" s="18"/>
      <c r="AS1551" s="18"/>
      <c r="AT1551" s="18"/>
      <c r="AU1551" s="18"/>
      <c r="AV1551" s="18"/>
      <c r="AW1551" s="18"/>
      <c r="AX1551" s="18"/>
      <c r="AY1551" s="18"/>
      <c r="AZ1551" s="18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</row>
    <row r="1552" spans="1:64" ht="12.75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  <c r="AJ1552" s="18"/>
      <c r="AK1552" s="18"/>
      <c r="AL1552" s="18"/>
      <c r="AM1552" s="18"/>
      <c r="AN1552" s="18"/>
      <c r="AO1552" s="18"/>
      <c r="AP1552" s="18"/>
      <c r="AQ1552" s="18"/>
      <c r="AR1552" s="18"/>
      <c r="AS1552" s="18"/>
      <c r="AT1552" s="18"/>
      <c r="AU1552" s="18"/>
      <c r="AV1552" s="18"/>
      <c r="AW1552" s="18"/>
      <c r="AX1552" s="18"/>
      <c r="AY1552" s="18"/>
      <c r="AZ1552" s="18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</row>
    <row r="1553" spans="1:64" ht="12.75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18"/>
      <c r="AK1553" s="18"/>
      <c r="AL1553" s="18"/>
      <c r="AM1553" s="18"/>
      <c r="AN1553" s="18"/>
      <c r="AO1553" s="18"/>
      <c r="AP1553" s="18"/>
      <c r="AQ1553" s="18"/>
      <c r="AR1553" s="18"/>
      <c r="AS1553" s="18"/>
      <c r="AT1553" s="18"/>
      <c r="AU1553" s="18"/>
      <c r="AV1553" s="18"/>
      <c r="AW1553" s="18"/>
      <c r="AX1553" s="18"/>
      <c r="AY1553" s="18"/>
      <c r="AZ1553" s="18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</row>
    <row r="1554" spans="1:64" ht="12.75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/>
      <c r="AJ1554" s="18"/>
      <c r="AK1554" s="18"/>
      <c r="AL1554" s="18"/>
      <c r="AM1554" s="18"/>
      <c r="AN1554" s="18"/>
      <c r="AO1554" s="18"/>
      <c r="AP1554" s="18"/>
      <c r="AQ1554" s="18"/>
      <c r="AR1554" s="18"/>
      <c r="AS1554" s="18"/>
      <c r="AT1554" s="18"/>
      <c r="AU1554" s="18"/>
      <c r="AV1554" s="18"/>
      <c r="AW1554" s="18"/>
      <c r="AX1554" s="18"/>
      <c r="AY1554" s="18"/>
      <c r="AZ1554" s="18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</row>
    <row r="1555" spans="1:64" ht="12.75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  <c r="AI1555" s="18"/>
      <c r="AJ1555" s="18"/>
      <c r="AK1555" s="18"/>
      <c r="AL1555" s="18"/>
      <c r="AM1555" s="18"/>
      <c r="AN1555" s="18"/>
      <c r="AO1555" s="18"/>
      <c r="AP1555" s="18"/>
      <c r="AQ1555" s="18"/>
      <c r="AR1555" s="18"/>
      <c r="AS1555" s="18"/>
      <c r="AT1555" s="18"/>
      <c r="AU1555" s="18"/>
      <c r="AV1555" s="18"/>
      <c r="AW1555" s="18"/>
      <c r="AX1555" s="18"/>
      <c r="AY1555" s="18"/>
      <c r="AZ1555" s="18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</row>
    <row r="1556" spans="1:64" ht="12.75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  <c r="AI1556" s="18"/>
      <c r="AJ1556" s="18"/>
      <c r="AK1556" s="18"/>
      <c r="AL1556" s="18"/>
      <c r="AM1556" s="18"/>
      <c r="AN1556" s="18"/>
      <c r="AO1556" s="18"/>
      <c r="AP1556" s="18"/>
      <c r="AQ1556" s="18"/>
      <c r="AR1556" s="18"/>
      <c r="AS1556" s="18"/>
      <c r="AT1556" s="18"/>
      <c r="AU1556" s="18"/>
      <c r="AV1556" s="18"/>
      <c r="AW1556" s="18"/>
      <c r="AX1556" s="18"/>
      <c r="AY1556" s="18"/>
      <c r="AZ1556" s="18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</row>
    <row r="1557" spans="1:64" ht="12.75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18"/>
      <c r="AI1557" s="18"/>
      <c r="AJ1557" s="18"/>
      <c r="AK1557" s="18"/>
      <c r="AL1557" s="18"/>
      <c r="AM1557" s="18"/>
      <c r="AN1557" s="18"/>
      <c r="AO1557" s="18"/>
      <c r="AP1557" s="18"/>
      <c r="AQ1557" s="18"/>
      <c r="AR1557" s="18"/>
      <c r="AS1557" s="18"/>
      <c r="AT1557" s="18"/>
      <c r="AU1557" s="18"/>
      <c r="AV1557" s="18"/>
      <c r="AW1557" s="18"/>
      <c r="AX1557" s="18"/>
      <c r="AY1557" s="18"/>
      <c r="AZ1557" s="18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</row>
    <row r="1558" spans="1:64" ht="12.75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18"/>
      <c r="AI1558" s="18"/>
      <c r="AJ1558" s="18"/>
      <c r="AK1558" s="18"/>
      <c r="AL1558" s="18"/>
      <c r="AM1558" s="18"/>
      <c r="AN1558" s="18"/>
      <c r="AO1558" s="18"/>
      <c r="AP1558" s="18"/>
      <c r="AQ1558" s="18"/>
      <c r="AR1558" s="18"/>
      <c r="AS1558" s="18"/>
      <c r="AT1558" s="18"/>
      <c r="AU1558" s="18"/>
      <c r="AV1558" s="18"/>
      <c r="AW1558" s="18"/>
      <c r="AX1558" s="18"/>
      <c r="AY1558" s="18"/>
      <c r="AZ1558" s="18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</row>
    <row r="1559" spans="1:64" ht="12.75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  <c r="AI1559" s="18"/>
      <c r="AJ1559" s="18"/>
      <c r="AK1559" s="18"/>
      <c r="AL1559" s="18"/>
      <c r="AM1559" s="18"/>
      <c r="AN1559" s="18"/>
      <c r="AO1559" s="18"/>
      <c r="AP1559" s="18"/>
      <c r="AQ1559" s="18"/>
      <c r="AR1559" s="18"/>
      <c r="AS1559" s="18"/>
      <c r="AT1559" s="18"/>
      <c r="AU1559" s="18"/>
      <c r="AV1559" s="18"/>
      <c r="AW1559" s="18"/>
      <c r="AX1559" s="18"/>
      <c r="AY1559" s="18"/>
      <c r="AZ1559" s="18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</row>
    <row r="1560" spans="1:64" ht="12.75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  <c r="AI1560" s="18"/>
      <c r="AJ1560" s="18"/>
      <c r="AK1560" s="18"/>
      <c r="AL1560" s="18"/>
      <c r="AM1560" s="18"/>
      <c r="AN1560" s="18"/>
      <c r="AO1560" s="18"/>
      <c r="AP1560" s="18"/>
      <c r="AQ1560" s="18"/>
      <c r="AR1560" s="18"/>
      <c r="AS1560" s="18"/>
      <c r="AT1560" s="18"/>
      <c r="AU1560" s="18"/>
      <c r="AV1560" s="18"/>
      <c r="AW1560" s="18"/>
      <c r="AX1560" s="18"/>
      <c r="AY1560" s="18"/>
      <c r="AZ1560" s="18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</row>
    <row r="1561" spans="1:64" ht="12.75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  <c r="AI1561" s="18"/>
      <c r="AJ1561" s="18"/>
      <c r="AK1561" s="18"/>
      <c r="AL1561" s="18"/>
      <c r="AM1561" s="18"/>
      <c r="AN1561" s="18"/>
      <c r="AO1561" s="18"/>
      <c r="AP1561" s="18"/>
      <c r="AQ1561" s="18"/>
      <c r="AR1561" s="18"/>
      <c r="AS1561" s="18"/>
      <c r="AT1561" s="18"/>
      <c r="AU1561" s="18"/>
      <c r="AV1561" s="18"/>
      <c r="AW1561" s="18"/>
      <c r="AX1561" s="18"/>
      <c r="AY1561" s="18"/>
      <c r="AZ1561" s="18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</row>
    <row r="1562" spans="1:64" ht="12.75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  <c r="AI1562" s="18"/>
      <c r="AJ1562" s="18"/>
      <c r="AK1562" s="18"/>
      <c r="AL1562" s="18"/>
      <c r="AM1562" s="18"/>
      <c r="AN1562" s="18"/>
      <c r="AO1562" s="18"/>
      <c r="AP1562" s="18"/>
      <c r="AQ1562" s="18"/>
      <c r="AR1562" s="18"/>
      <c r="AS1562" s="18"/>
      <c r="AT1562" s="18"/>
      <c r="AU1562" s="18"/>
      <c r="AV1562" s="18"/>
      <c r="AW1562" s="18"/>
      <c r="AX1562" s="18"/>
      <c r="AY1562" s="18"/>
      <c r="AZ1562" s="18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</row>
    <row r="1563" spans="1:64" ht="12.75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  <c r="AI1563" s="18"/>
      <c r="AJ1563" s="18"/>
      <c r="AK1563" s="18"/>
      <c r="AL1563" s="18"/>
      <c r="AM1563" s="18"/>
      <c r="AN1563" s="18"/>
      <c r="AO1563" s="18"/>
      <c r="AP1563" s="18"/>
      <c r="AQ1563" s="18"/>
      <c r="AR1563" s="18"/>
      <c r="AS1563" s="18"/>
      <c r="AT1563" s="18"/>
      <c r="AU1563" s="18"/>
      <c r="AV1563" s="18"/>
      <c r="AW1563" s="18"/>
      <c r="AX1563" s="18"/>
      <c r="AY1563" s="18"/>
      <c r="AZ1563" s="18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</row>
    <row r="1564" spans="1:64" ht="12.75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  <c r="AI1564" s="18"/>
      <c r="AJ1564" s="18"/>
      <c r="AK1564" s="18"/>
      <c r="AL1564" s="18"/>
      <c r="AM1564" s="18"/>
      <c r="AN1564" s="18"/>
      <c r="AO1564" s="18"/>
      <c r="AP1564" s="18"/>
      <c r="AQ1564" s="18"/>
      <c r="AR1564" s="18"/>
      <c r="AS1564" s="18"/>
      <c r="AT1564" s="18"/>
      <c r="AU1564" s="18"/>
      <c r="AV1564" s="18"/>
      <c r="AW1564" s="18"/>
      <c r="AX1564" s="18"/>
      <c r="AY1564" s="18"/>
      <c r="AZ1564" s="18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</row>
    <row r="1565" spans="1:64" ht="12.75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  <c r="AI1565" s="18"/>
      <c r="AJ1565" s="18"/>
      <c r="AK1565" s="18"/>
      <c r="AL1565" s="18"/>
      <c r="AM1565" s="18"/>
      <c r="AN1565" s="18"/>
      <c r="AO1565" s="18"/>
      <c r="AP1565" s="18"/>
      <c r="AQ1565" s="18"/>
      <c r="AR1565" s="18"/>
      <c r="AS1565" s="18"/>
      <c r="AT1565" s="18"/>
      <c r="AU1565" s="18"/>
      <c r="AV1565" s="18"/>
      <c r="AW1565" s="18"/>
      <c r="AX1565" s="18"/>
      <c r="AY1565" s="18"/>
      <c r="AZ1565" s="18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</row>
    <row r="1566" spans="1:64" ht="12.75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  <c r="AI1566" s="18"/>
      <c r="AJ1566" s="18"/>
      <c r="AK1566" s="18"/>
      <c r="AL1566" s="18"/>
      <c r="AM1566" s="18"/>
      <c r="AN1566" s="18"/>
      <c r="AO1566" s="18"/>
      <c r="AP1566" s="18"/>
      <c r="AQ1566" s="18"/>
      <c r="AR1566" s="18"/>
      <c r="AS1566" s="18"/>
      <c r="AT1566" s="18"/>
      <c r="AU1566" s="18"/>
      <c r="AV1566" s="18"/>
      <c r="AW1566" s="18"/>
      <c r="AX1566" s="18"/>
      <c r="AY1566" s="18"/>
      <c r="AZ1566" s="18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</row>
    <row r="1567" spans="1:64" ht="12.75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18"/>
      <c r="AI1567" s="18"/>
      <c r="AJ1567" s="18"/>
      <c r="AK1567" s="18"/>
      <c r="AL1567" s="18"/>
      <c r="AM1567" s="18"/>
      <c r="AN1567" s="18"/>
      <c r="AO1567" s="18"/>
      <c r="AP1567" s="18"/>
      <c r="AQ1567" s="18"/>
      <c r="AR1567" s="18"/>
      <c r="AS1567" s="18"/>
      <c r="AT1567" s="18"/>
      <c r="AU1567" s="18"/>
      <c r="AV1567" s="18"/>
      <c r="AW1567" s="18"/>
      <c r="AX1567" s="18"/>
      <c r="AY1567" s="18"/>
      <c r="AZ1567" s="18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</row>
    <row r="1568" spans="1:64" ht="12.75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18"/>
      <c r="AI1568" s="18"/>
      <c r="AJ1568" s="18"/>
      <c r="AK1568" s="18"/>
      <c r="AL1568" s="18"/>
      <c r="AM1568" s="18"/>
      <c r="AN1568" s="18"/>
      <c r="AO1568" s="18"/>
      <c r="AP1568" s="18"/>
      <c r="AQ1568" s="18"/>
      <c r="AR1568" s="18"/>
      <c r="AS1568" s="18"/>
      <c r="AT1568" s="18"/>
      <c r="AU1568" s="18"/>
      <c r="AV1568" s="18"/>
      <c r="AW1568" s="18"/>
      <c r="AX1568" s="18"/>
      <c r="AY1568" s="18"/>
      <c r="AZ1568" s="18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</row>
    <row r="1569" spans="1:64" ht="12.75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18"/>
      <c r="AI1569" s="18"/>
      <c r="AJ1569" s="18"/>
      <c r="AK1569" s="18"/>
      <c r="AL1569" s="18"/>
      <c r="AM1569" s="18"/>
      <c r="AN1569" s="18"/>
      <c r="AO1569" s="18"/>
      <c r="AP1569" s="18"/>
      <c r="AQ1569" s="18"/>
      <c r="AR1569" s="18"/>
      <c r="AS1569" s="18"/>
      <c r="AT1569" s="18"/>
      <c r="AU1569" s="18"/>
      <c r="AV1569" s="18"/>
      <c r="AW1569" s="18"/>
      <c r="AX1569" s="18"/>
      <c r="AY1569" s="18"/>
      <c r="AZ1569" s="18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</row>
    <row r="1570" spans="1:64" ht="12.75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18"/>
      <c r="AI1570" s="18"/>
      <c r="AJ1570" s="18"/>
      <c r="AK1570" s="18"/>
      <c r="AL1570" s="18"/>
      <c r="AM1570" s="18"/>
      <c r="AN1570" s="18"/>
      <c r="AO1570" s="18"/>
      <c r="AP1570" s="18"/>
      <c r="AQ1570" s="18"/>
      <c r="AR1570" s="18"/>
      <c r="AS1570" s="18"/>
      <c r="AT1570" s="18"/>
      <c r="AU1570" s="18"/>
      <c r="AV1570" s="18"/>
      <c r="AW1570" s="18"/>
      <c r="AX1570" s="18"/>
      <c r="AY1570" s="18"/>
      <c r="AZ1570" s="18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</row>
    <row r="1571" spans="1:64" ht="12.75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18"/>
      <c r="AI1571" s="18"/>
      <c r="AJ1571" s="18"/>
      <c r="AK1571" s="18"/>
      <c r="AL1571" s="18"/>
      <c r="AM1571" s="18"/>
      <c r="AN1571" s="18"/>
      <c r="AO1571" s="18"/>
      <c r="AP1571" s="18"/>
      <c r="AQ1571" s="18"/>
      <c r="AR1571" s="18"/>
      <c r="AS1571" s="18"/>
      <c r="AT1571" s="18"/>
      <c r="AU1571" s="18"/>
      <c r="AV1571" s="18"/>
      <c r="AW1571" s="18"/>
      <c r="AX1571" s="18"/>
      <c r="AY1571" s="18"/>
      <c r="AZ1571" s="18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</row>
    <row r="1572" spans="1:64" ht="12.75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18"/>
      <c r="AI1572" s="18"/>
      <c r="AJ1572" s="18"/>
      <c r="AK1572" s="18"/>
      <c r="AL1572" s="18"/>
      <c r="AM1572" s="18"/>
      <c r="AN1572" s="18"/>
      <c r="AO1572" s="18"/>
      <c r="AP1572" s="18"/>
      <c r="AQ1572" s="18"/>
      <c r="AR1572" s="18"/>
      <c r="AS1572" s="18"/>
      <c r="AT1572" s="18"/>
      <c r="AU1572" s="18"/>
      <c r="AV1572" s="18"/>
      <c r="AW1572" s="18"/>
      <c r="AX1572" s="18"/>
      <c r="AY1572" s="18"/>
      <c r="AZ1572" s="18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</row>
    <row r="1573" spans="1:64" ht="12.75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18"/>
      <c r="AI1573" s="18"/>
      <c r="AJ1573" s="18"/>
      <c r="AK1573" s="18"/>
      <c r="AL1573" s="18"/>
      <c r="AM1573" s="18"/>
      <c r="AN1573" s="18"/>
      <c r="AO1573" s="18"/>
      <c r="AP1573" s="18"/>
      <c r="AQ1573" s="18"/>
      <c r="AR1573" s="18"/>
      <c r="AS1573" s="18"/>
      <c r="AT1573" s="18"/>
      <c r="AU1573" s="18"/>
      <c r="AV1573" s="18"/>
      <c r="AW1573" s="18"/>
      <c r="AX1573" s="18"/>
      <c r="AY1573" s="18"/>
      <c r="AZ1573" s="18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</row>
    <row r="1574" spans="1:64" ht="12.75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18"/>
      <c r="AI1574" s="18"/>
      <c r="AJ1574" s="18"/>
      <c r="AK1574" s="18"/>
      <c r="AL1574" s="18"/>
      <c r="AM1574" s="18"/>
      <c r="AN1574" s="18"/>
      <c r="AO1574" s="18"/>
      <c r="AP1574" s="18"/>
      <c r="AQ1574" s="18"/>
      <c r="AR1574" s="18"/>
      <c r="AS1574" s="18"/>
      <c r="AT1574" s="18"/>
      <c r="AU1574" s="18"/>
      <c r="AV1574" s="18"/>
      <c r="AW1574" s="18"/>
      <c r="AX1574" s="18"/>
      <c r="AY1574" s="18"/>
      <c r="AZ1574" s="18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</row>
    <row r="1575" spans="1:64" ht="12.75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18"/>
      <c r="AI1575" s="18"/>
      <c r="AJ1575" s="18"/>
      <c r="AK1575" s="18"/>
      <c r="AL1575" s="18"/>
      <c r="AM1575" s="18"/>
      <c r="AN1575" s="18"/>
      <c r="AO1575" s="18"/>
      <c r="AP1575" s="18"/>
      <c r="AQ1575" s="18"/>
      <c r="AR1575" s="18"/>
      <c r="AS1575" s="18"/>
      <c r="AT1575" s="18"/>
      <c r="AU1575" s="18"/>
      <c r="AV1575" s="18"/>
      <c r="AW1575" s="18"/>
      <c r="AX1575" s="18"/>
      <c r="AY1575" s="18"/>
      <c r="AZ1575" s="18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</row>
    <row r="1576" spans="1:64" ht="12.75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18"/>
      <c r="AI1576" s="18"/>
      <c r="AJ1576" s="18"/>
      <c r="AK1576" s="18"/>
      <c r="AL1576" s="18"/>
      <c r="AM1576" s="18"/>
      <c r="AN1576" s="18"/>
      <c r="AO1576" s="18"/>
      <c r="AP1576" s="18"/>
      <c r="AQ1576" s="18"/>
      <c r="AR1576" s="18"/>
      <c r="AS1576" s="18"/>
      <c r="AT1576" s="18"/>
      <c r="AU1576" s="18"/>
      <c r="AV1576" s="18"/>
      <c r="AW1576" s="18"/>
      <c r="AX1576" s="18"/>
      <c r="AY1576" s="18"/>
      <c r="AZ1576" s="18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</row>
    <row r="1577" spans="1:64" ht="12.75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18"/>
      <c r="AI1577" s="18"/>
      <c r="AJ1577" s="18"/>
      <c r="AK1577" s="18"/>
      <c r="AL1577" s="18"/>
      <c r="AM1577" s="18"/>
      <c r="AN1577" s="18"/>
      <c r="AO1577" s="18"/>
      <c r="AP1577" s="18"/>
      <c r="AQ1577" s="18"/>
      <c r="AR1577" s="18"/>
      <c r="AS1577" s="18"/>
      <c r="AT1577" s="18"/>
      <c r="AU1577" s="18"/>
      <c r="AV1577" s="18"/>
      <c r="AW1577" s="18"/>
      <c r="AX1577" s="18"/>
      <c r="AY1577" s="18"/>
      <c r="AZ1577" s="18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</row>
    <row r="1578" spans="1:64" ht="12.75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18"/>
      <c r="AI1578" s="18"/>
      <c r="AJ1578" s="18"/>
      <c r="AK1578" s="18"/>
      <c r="AL1578" s="18"/>
      <c r="AM1578" s="18"/>
      <c r="AN1578" s="18"/>
      <c r="AO1578" s="18"/>
      <c r="AP1578" s="18"/>
      <c r="AQ1578" s="18"/>
      <c r="AR1578" s="18"/>
      <c r="AS1578" s="18"/>
      <c r="AT1578" s="18"/>
      <c r="AU1578" s="18"/>
      <c r="AV1578" s="18"/>
      <c r="AW1578" s="18"/>
      <c r="AX1578" s="18"/>
      <c r="AY1578" s="18"/>
      <c r="AZ1578" s="18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</row>
    <row r="1579" spans="1:64" ht="12.75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18"/>
      <c r="AI1579" s="18"/>
      <c r="AJ1579" s="18"/>
      <c r="AK1579" s="18"/>
      <c r="AL1579" s="18"/>
      <c r="AM1579" s="18"/>
      <c r="AN1579" s="18"/>
      <c r="AO1579" s="18"/>
      <c r="AP1579" s="18"/>
      <c r="AQ1579" s="18"/>
      <c r="AR1579" s="18"/>
      <c r="AS1579" s="18"/>
      <c r="AT1579" s="18"/>
      <c r="AU1579" s="18"/>
      <c r="AV1579" s="18"/>
      <c r="AW1579" s="18"/>
      <c r="AX1579" s="18"/>
      <c r="AY1579" s="18"/>
      <c r="AZ1579" s="18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</row>
    <row r="1580" spans="1:64" ht="12.75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18"/>
      <c r="AI1580" s="18"/>
      <c r="AJ1580" s="18"/>
      <c r="AK1580" s="18"/>
      <c r="AL1580" s="18"/>
      <c r="AM1580" s="18"/>
      <c r="AN1580" s="18"/>
      <c r="AO1580" s="18"/>
      <c r="AP1580" s="18"/>
      <c r="AQ1580" s="18"/>
      <c r="AR1580" s="18"/>
      <c r="AS1580" s="18"/>
      <c r="AT1580" s="18"/>
      <c r="AU1580" s="18"/>
      <c r="AV1580" s="18"/>
      <c r="AW1580" s="18"/>
      <c r="AX1580" s="18"/>
      <c r="AY1580" s="18"/>
      <c r="AZ1580" s="18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</row>
    <row r="1581" spans="1:64" ht="12.75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18"/>
      <c r="AI1581" s="18"/>
      <c r="AJ1581" s="18"/>
      <c r="AK1581" s="18"/>
      <c r="AL1581" s="18"/>
      <c r="AM1581" s="18"/>
      <c r="AN1581" s="18"/>
      <c r="AO1581" s="18"/>
      <c r="AP1581" s="18"/>
      <c r="AQ1581" s="18"/>
      <c r="AR1581" s="18"/>
      <c r="AS1581" s="18"/>
      <c r="AT1581" s="18"/>
      <c r="AU1581" s="18"/>
      <c r="AV1581" s="18"/>
      <c r="AW1581" s="18"/>
      <c r="AX1581" s="18"/>
      <c r="AY1581" s="18"/>
      <c r="AZ1581" s="18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</row>
    <row r="1582" spans="1:64" ht="12.75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18"/>
      <c r="AI1582" s="18"/>
      <c r="AJ1582" s="18"/>
      <c r="AK1582" s="18"/>
      <c r="AL1582" s="18"/>
      <c r="AM1582" s="18"/>
      <c r="AN1582" s="18"/>
      <c r="AO1582" s="18"/>
      <c r="AP1582" s="18"/>
      <c r="AQ1582" s="18"/>
      <c r="AR1582" s="18"/>
      <c r="AS1582" s="18"/>
      <c r="AT1582" s="18"/>
      <c r="AU1582" s="18"/>
      <c r="AV1582" s="18"/>
      <c r="AW1582" s="18"/>
      <c r="AX1582" s="18"/>
      <c r="AY1582" s="18"/>
      <c r="AZ1582" s="18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</row>
    <row r="1583" spans="1:64" ht="12.75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18"/>
      <c r="AI1583" s="18"/>
      <c r="AJ1583" s="18"/>
      <c r="AK1583" s="18"/>
      <c r="AL1583" s="18"/>
      <c r="AM1583" s="18"/>
      <c r="AN1583" s="18"/>
      <c r="AO1583" s="18"/>
      <c r="AP1583" s="18"/>
      <c r="AQ1583" s="18"/>
      <c r="AR1583" s="18"/>
      <c r="AS1583" s="18"/>
      <c r="AT1583" s="18"/>
      <c r="AU1583" s="18"/>
      <c r="AV1583" s="18"/>
      <c r="AW1583" s="18"/>
      <c r="AX1583" s="18"/>
      <c r="AY1583" s="18"/>
      <c r="AZ1583" s="18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</row>
    <row r="1584" spans="1:64" ht="12.75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18"/>
      <c r="AI1584" s="18"/>
      <c r="AJ1584" s="18"/>
      <c r="AK1584" s="18"/>
      <c r="AL1584" s="18"/>
      <c r="AM1584" s="18"/>
      <c r="AN1584" s="18"/>
      <c r="AO1584" s="18"/>
      <c r="AP1584" s="18"/>
      <c r="AQ1584" s="18"/>
      <c r="AR1584" s="18"/>
      <c r="AS1584" s="18"/>
      <c r="AT1584" s="18"/>
      <c r="AU1584" s="18"/>
      <c r="AV1584" s="18"/>
      <c r="AW1584" s="18"/>
      <c r="AX1584" s="18"/>
      <c r="AY1584" s="18"/>
      <c r="AZ1584" s="18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</row>
    <row r="1585" spans="1:64" ht="12.75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18"/>
      <c r="AI1585" s="18"/>
      <c r="AJ1585" s="18"/>
      <c r="AK1585" s="18"/>
      <c r="AL1585" s="18"/>
      <c r="AM1585" s="18"/>
      <c r="AN1585" s="18"/>
      <c r="AO1585" s="18"/>
      <c r="AP1585" s="18"/>
      <c r="AQ1585" s="18"/>
      <c r="AR1585" s="18"/>
      <c r="AS1585" s="18"/>
      <c r="AT1585" s="18"/>
      <c r="AU1585" s="18"/>
      <c r="AV1585" s="18"/>
      <c r="AW1585" s="18"/>
      <c r="AX1585" s="18"/>
      <c r="AY1585" s="18"/>
      <c r="AZ1585" s="18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</row>
    <row r="1586" spans="1:64" ht="12.75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18"/>
      <c r="AI1586" s="18"/>
      <c r="AJ1586" s="18"/>
      <c r="AK1586" s="18"/>
      <c r="AL1586" s="18"/>
      <c r="AM1586" s="18"/>
      <c r="AN1586" s="18"/>
      <c r="AO1586" s="18"/>
      <c r="AP1586" s="18"/>
      <c r="AQ1586" s="18"/>
      <c r="AR1586" s="18"/>
      <c r="AS1586" s="18"/>
      <c r="AT1586" s="18"/>
      <c r="AU1586" s="18"/>
      <c r="AV1586" s="18"/>
      <c r="AW1586" s="18"/>
      <c r="AX1586" s="18"/>
      <c r="AY1586" s="18"/>
      <c r="AZ1586" s="18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</row>
    <row r="1587" spans="1:64" ht="12.75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18"/>
      <c r="AI1587" s="18"/>
      <c r="AJ1587" s="18"/>
      <c r="AK1587" s="18"/>
      <c r="AL1587" s="18"/>
      <c r="AM1587" s="18"/>
      <c r="AN1587" s="18"/>
      <c r="AO1587" s="18"/>
      <c r="AP1587" s="18"/>
      <c r="AQ1587" s="18"/>
      <c r="AR1587" s="18"/>
      <c r="AS1587" s="18"/>
      <c r="AT1587" s="18"/>
      <c r="AU1587" s="18"/>
      <c r="AV1587" s="18"/>
      <c r="AW1587" s="18"/>
      <c r="AX1587" s="18"/>
      <c r="AY1587" s="18"/>
      <c r="AZ1587" s="18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</row>
    <row r="1588" spans="1:64" ht="12.75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18"/>
      <c r="AI1588" s="18"/>
      <c r="AJ1588" s="18"/>
      <c r="AK1588" s="18"/>
      <c r="AL1588" s="18"/>
      <c r="AM1588" s="18"/>
      <c r="AN1588" s="18"/>
      <c r="AO1588" s="18"/>
      <c r="AP1588" s="18"/>
      <c r="AQ1588" s="18"/>
      <c r="AR1588" s="18"/>
      <c r="AS1588" s="18"/>
      <c r="AT1588" s="18"/>
      <c r="AU1588" s="18"/>
      <c r="AV1588" s="18"/>
      <c r="AW1588" s="18"/>
      <c r="AX1588" s="18"/>
      <c r="AY1588" s="18"/>
      <c r="AZ1588" s="18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</row>
    <row r="1589" spans="1:64" ht="12.75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18"/>
      <c r="AI1589" s="18"/>
      <c r="AJ1589" s="18"/>
      <c r="AK1589" s="18"/>
      <c r="AL1589" s="18"/>
      <c r="AM1589" s="18"/>
      <c r="AN1589" s="18"/>
      <c r="AO1589" s="18"/>
      <c r="AP1589" s="18"/>
      <c r="AQ1589" s="18"/>
      <c r="AR1589" s="18"/>
      <c r="AS1589" s="18"/>
      <c r="AT1589" s="18"/>
      <c r="AU1589" s="18"/>
      <c r="AV1589" s="18"/>
      <c r="AW1589" s="18"/>
      <c r="AX1589" s="18"/>
      <c r="AY1589" s="18"/>
      <c r="AZ1589" s="18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</row>
    <row r="1590" spans="1:64" ht="12.75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18"/>
      <c r="AI1590" s="18"/>
      <c r="AJ1590" s="18"/>
      <c r="AK1590" s="18"/>
      <c r="AL1590" s="18"/>
      <c r="AM1590" s="18"/>
      <c r="AN1590" s="18"/>
      <c r="AO1590" s="18"/>
      <c r="AP1590" s="18"/>
      <c r="AQ1590" s="18"/>
      <c r="AR1590" s="18"/>
      <c r="AS1590" s="18"/>
      <c r="AT1590" s="18"/>
      <c r="AU1590" s="18"/>
      <c r="AV1590" s="18"/>
      <c r="AW1590" s="18"/>
      <c r="AX1590" s="18"/>
      <c r="AY1590" s="18"/>
      <c r="AZ1590" s="18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</row>
    <row r="1591" spans="1:64" ht="12.75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18"/>
      <c r="AI1591" s="18"/>
      <c r="AJ1591" s="18"/>
      <c r="AK1591" s="18"/>
      <c r="AL1591" s="18"/>
      <c r="AM1591" s="18"/>
      <c r="AN1591" s="18"/>
      <c r="AO1591" s="18"/>
      <c r="AP1591" s="18"/>
      <c r="AQ1591" s="18"/>
      <c r="AR1591" s="18"/>
      <c r="AS1591" s="18"/>
      <c r="AT1591" s="18"/>
      <c r="AU1591" s="18"/>
      <c r="AV1591" s="18"/>
      <c r="AW1591" s="18"/>
      <c r="AX1591" s="18"/>
      <c r="AY1591" s="18"/>
      <c r="AZ1591" s="18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</row>
    <row r="1592" spans="1:64" ht="12.75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  <c r="AI1592" s="18"/>
      <c r="AJ1592" s="18"/>
      <c r="AK1592" s="18"/>
      <c r="AL1592" s="18"/>
      <c r="AM1592" s="18"/>
      <c r="AN1592" s="18"/>
      <c r="AO1592" s="18"/>
      <c r="AP1592" s="18"/>
      <c r="AQ1592" s="18"/>
      <c r="AR1592" s="18"/>
      <c r="AS1592" s="18"/>
      <c r="AT1592" s="18"/>
      <c r="AU1592" s="18"/>
      <c r="AV1592" s="18"/>
      <c r="AW1592" s="18"/>
      <c r="AX1592" s="18"/>
      <c r="AY1592" s="18"/>
      <c r="AZ1592" s="18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</row>
    <row r="1593" spans="1:64" ht="12.75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18"/>
      <c r="AI1593" s="18"/>
      <c r="AJ1593" s="18"/>
      <c r="AK1593" s="18"/>
      <c r="AL1593" s="18"/>
      <c r="AM1593" s="18"/>
      <c r="AN1593" s="18"/>
      <c r="AO1593" s="18"/>
      <c r="AP1593" s="18"/>
      <c r="AQ1593" s="18"/>
      <c r="AR1593" s="18"/>
      <c r="AS1593" s="18"/>
      <c r="AT1593" s="18"/>
      <c r="AU1593" s="18"/>
      <c r="AV1593" s="18"/>
      <c r="AW1593" s="18"/>
      <c r="AX1593" s="18"/>
      <c r="AY1593" s="18"/>
      <c r="AZ1593" s="18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</row>
    <row r="1594" spans="1:64" ht="12.75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18"/>
      <c r="AI1594" s="18"/>
      <c r="AJ1594" s="18"/>
      <c r="AK1594" s="18"/>
      <c r="AL1594" s="18"/>
      <c r="AM1594" s="18"/>
      <c r="AN1594" s="18"/>
      <c r="AO1594" s="18"/>
      <c r="AP1594" s="18"/>
      <c r="AQ1594" s="18"/>
      <c r="AR1594" s="18"/>
      <c r="AS1594" s="18"/>
      <c r="AT1594" s="18"/>
      <c r="AU1594" s="18"/>
      <c r="AV1594" s="18"/>
      <c r="AW1594" s="18"/>
      <c r="AX1594" s="18"/>
      <c r="AY1594" s="18"/>
      <c r="AZ1594" s="18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</row>
    <row r="1595" spans="1:64" ht="12.75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18"/>
      <c r="AI1595" s="18"/>
      <c r="AJ1595" s="18"/>
      <c r="AK1595" s="18"/>
      <c r="AL1595" s="18"/>
      <c r="AM1595" s="18"/>
      <c r="AN1595" s="18"/>
      <c r="AO1595" s="18"/>
      <c r="AP1595" s="18"/>
      <c r="AQ1595" s="18"/>
      <c r="AR1595" s="18"/>
      <c r="AS1595" s="18"/>
      <c r="AT1595" s="18"/>
      <c r="AU1595" s="18"/>
      <c r="AV1595" s="18"/>
      <c r="AW1595" s="18"/>
      <c r="AX1595" s="18"/>
      <c r="AY1595" s="18"/>
      <c r="AZ1595" s="18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</row>
    <row r="1596" spans="1:64" ht="12.75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18"/>
      <c r="AI1596" s="18"/>
      <c r="AJ1596" s="18"/>
      <c r="AK1596" s="18"/>
      <c r="AL1596" s="18"/>
      <c r="AM1596" s="18"/>
      <c r="AN1596" s="18"/>
      <c r="AO1596" s="18"/>
      <c r="AP1596" s="18"/>
      <c r="AQ1596" s="18"/>
      <c r="AR1596" s="18"/>
      <c r="AS1596" s="18"/>
      <c r="AT1596" s="18"/>
      <c r="AU1596" s="18"/>
      <c r="AV1596" s="18"/>
      <c r="AW1596" s="18"/>
      <c r="AX1596" s="18"/>
      <c r="AY1596" s="18"/>
      <c r="AZ1596" s="18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</row>
    <row r="1597" spans="1:64" ht="12.75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18"/>
      <c r="AI1597" s="18"/>
      <c r="AJ1597" s="18"/>
      <c r="AK1597" s="18"/>
      <c r="AL1597" s="18"/>
      <c r="AM1597" s="18"/>
      <c r="AN1597" s="18"/>
      <c r="AO1597" s="18"/>
      <c r="AP1597" s="18"/>
      <c r="AQ1597" s="18"/>
      <c r="AR1597" s="18"/>
      <c r="AS1597" s="18"/>
      <c r="AT1597" s="18"/>
      <c r="AU1597" s="18"/>
      <c r="AV1597" s="18"/>
      <c r="AW1597" s="18"/>
      <c r="AX1597" s="18"/>
      <c r="AY1597" s="18"/>
      <c r="AZ1597" s="18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</row>
    <row r="1598" spans="1:64" ht="12.75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18"/>
      <c r="AI1598" s="18"/>
      <c r="AJ1598" s="18"/>
      <c r="AK1598" s="18"/>
      <c r="AL1598" s="18"/>
      <c r="AM1598" s="18"/>
      <c r="AN1598" s="18"/>
      <c r="AO1598" s="18"/>
      <c r="AP1598" s="18"/>
      <c r="AQ1598" s="18"/>
      <c r="AR1598" s="18"/>
      <c r="AS1598" s="18"/>
      <c r="AT1598" s="18"/>
      <c r="AU1598" s="18"/>
      <c r="AV1598" s="18"/>
      <c r="AW1598" s="18"/>
      <c r="AX1598" s="18"/>
      <c r="AY1598" s="18"/>
      <c r="AZ1598" s="18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</row>
    <row r="1599" spans="1:64" ht="12.75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18"/>
      <c r="AI1599" s="18"/>
      <c r="AJ1599" s="18"/>
      <c r="AK1599" s="18"/>
      <c r="AL1599" s="18"/>
      <c r="AM1599" s="18"/>
      <c r="AN1599" s="18"/>
      <c r="AO1599" s="18"/>
      <c r="AP1599" s="18"/>
      <c r="AQ1599" s="18"/>
      <c r="AR1599" s="18"/>
      <c r="AS1599" s="18"/>
      <c r="AT1599" s="18"/>
      <c r="AU1599" s="18"/>
      <c r="AV1599" s="18"/>
      <c r="AW1599" s="18"/>
      <c r="AX1599" s="18"/>
      <c r="AY1599" s="18"/>
      <c r="AZ1599" s="18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</row>
    <row r="1600" spans="1:64" ht="12.75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18"/>
      <c r="AI1600" s="18"/>
      <c r="AJ1600" s="18"/>
      <c r="AK1600" s="18"/>
      <c r="AL1600" s="18"/>
      <c r="AM1600" s="18"/>
      <c r="AN1600" s="18"/>
      <c r="AO1600" s="18"/>
      <c r="AP1600" s="18"/>
      <c r="AQ1600" s="18"/>
      <c r="AR1600" s="18"/>
      <c r="AS1600" s="18"/>
      <c r="AT1600" s="18"/>
      <c r="AU1600" s="18"/>
      <c r="AV1600" s="18"/>
      <c r="AW1600" s="18"/>
      <c r="AX1600" s="18"/>
      <c r="AY1600" s="18"/>
      <c r="AZ1600" s="18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</row>
    <row r="1601" spans="1:64" ht="12.75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18"/>
      <c r="AI1601" s="18"/>
      <c r="AJ1601" s="18"/>
      <c r="AK1601" s="18"/>
      <c r="AL1601" s="18"/>
      <c r="AM1601" s="18"/>
      <c r="AN1601" s="18"/>
      <c r="AO1601" s="18"/>
      <c r="AP1601" s="18"/>
      <c r="AQ1601" s="18"/>
      <c r="AR1601" s="18"/>
      <c r="AS1601" s="18"/>
      <c r="AT1601" s="18"/>
      <c r="AU1601" s="18"/>
      <c r="AV1601" s="18"/>
      <c r="AW1601" s="18"/>
      <c r="AX1601" s="18"/>
      <c r="AY1601" s="18"/>
      <c r="AZ1601" s="18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</row>
    <row r="1602" spans="1:64" ht="12.75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18"/>
      <c r="AI1602" s="18"/>
      <c r="AJ1602" s="18"/>
      <c r="AK1602" s="18"/>
      <c r="AL1602" s="18"/>
      <c r="AM1602" s="18"/>
      <c r="AN1602" s="18"/>
      <c r="AO1602" s="18"/>
      <c r="AP1602" s="18"/>
      <c r="AQ1602" s="18"/>
      <c r="AR1602" s="18"/>
      <c r="AS1602" s="18"/>
      <c r="AT1602" s="18"/>
      <c r="AU1602" s="18"/>
      <c r="AV1602" s="18"/>
      <c r="AW1602" s="18"/>
      <c r="AX1602" s="18"/>
      <c r="AY1602" s="18"/>
      <c r="AZ1602" s="18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</row>
    <row r="1603" spans="1:64" ht="12.75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18"/>
      <c r="AI1603" s="18"/>
      <c r="AJ1603" s="18"/>
      <c r="AK1603" s="18"/>
      <c r="AL1603" s="18"/>
      <c r="AM1603" s="18"/>
      <c r="AN1603" s="18"/>
      <c r="AO1603" s="18"/>
      <c r="AP1603" s="18"/>
      <c r="AQ1603" s="18"/>
      <c r="AR1603" s="18"/>
      <c r="AS1603" s="18"/>
      <c r="AT1603" s="18"/>
      <c r="AU1603" s="18"/>
      <c r="AV1603" s="18"/>
      <c r="AW1603" s="18"/>
      <c r="AX1603" s="18"/>
      <c r="AY1603" s="18"/>
      <c r="AZ1603" s="18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</row>
    <row r="1604" spans="1:64" ht="12.75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18"/>
      <c r="AI1604" s="18"/>
      <c r="AJ1604" s="18"/>
      <c r="AK1604" s="18"/>
      <c r="AL1604" s="18"/>
      <c r="AM1604" s="18"/>
      <c r="AN1604" s="18"/>
      <c r="AO1604" s="18"/>
      <c r="AP1604" s="18"/>
      <c r="AQ1604" s="18"/>
      <c r="AR1604" s="18"/>
      <c r="AS1604" s="18"/>
      <c r="AT1604" s="18"/>
      <c r="AU1604" s="18"/>
      <c r="AV1604" s="18"/>
      <c r="AW1604" s="18"/>
      <c r="AX1604" s="18"/>
      <c r="AY1604" s="18"/>
      <c r="AZ1604" s="18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</row>
    <row r="1605" spans="1:64" ht="12.75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18"/>
      <c r="AI1605" s="18"/>
      <c r="AJ1605" s="18"/>
      <c r="AK1605" s="18"/>
      <c r="AL1605" s="18"/>
      <c r="AM1605" s="18"/>
      <c r="AN1605" s="18"/>
      <c r="AO1605" s="18"/>
      <c r="AP1605" s="18"/>
      <c r="AQ1605" s="18"/>
      <c r="AR1605" s="18"/>
      <c r="AS1605" s="18"/>
      <c r="AT1605" s="18"/>
      <c r="AU1605" s="18"/>
      <c r="AV1605" s="18"/>
      <c r="AW1605" s="18"/>
      <c r="AX1605" s="18"/>
      <c r="AY1605" s="18"/>
      <c r="AZ1605" s="18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</row>
    <row r="1606" spans="1:64" ht="12.75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18"/>
      <c r="AI1606" s="18"/>
      <c r="AJ1606" s="18"/>
      <c r="AK1606" s="18"/>
      <c r="AL1606" s="18"/>
      <c r="AM1606" s="18"/>
      <c r="AN1606" s="18"/>
      <c r="AO1606" s="18"/>
      <c r="AP1606" s="18"/>
      <c r="AQ1606" s="18"/>
      <c r="AR1606" s="18"/>
      <c r="AS1606" s="18"/>
      <c r="AT1606" s="18"/>
      <c r="AU1606" s="18"/>
      <c r="AV1606" s="18"/>
      <c r="AW1606" s="18"/>
      <c r="AX1606" s="18"/>
      <c r="AY1606" s="18"/>
      <c r="AZ1606" s="18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</row>
    <row r="1607" spans="1:64" ht="12.75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18"/>
      <c r="AI1607" s="18"/>
      <c r="AJ1607" s="18"/>
      <c r="AK1607" s="18"/>
      <c r="AL1607" s="18"/>
      <c r="AM1607" s="18"/>
      <c r="AN1607" s="18"/>
      <c r="AO1607" s="18"/>
      <c r="AP1607" s="18"/>
      <c r="AQ1607" s="18"/>
      <c r="AR1607" s="18"/>
      <c r="AS1607" s="18"/>
      <c r="AT1607" s="18"/>
      <c r="AU1607" s="18"/>
      <c r="AV1607" s="18"/>
      <c r="AW1607" s="18"/>
      <c r="AX1607" s="18"/>
      <c r="AY1607" s="18"/>
      <c r="AZ1607" s="18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</row>
    <row r="1608" spans="1:64" ht="12.75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18"/>
      <c r="AI1608" s="18"/>
      <c r="AJ1608" s="18"/>
      <c r="AK1608" s="18"/>
      <c r="AL1608" s="18"/>
      <c r="AM1608" s="18"/>
      <c r="AN1608" s="18"/>
      <c r="AO1608" s="18"/>
      <c r="AP1608" s="18"/>
      <c r="AQ1608" s="18"/>
      <c r="AR1608" s="18"/>
      <c r="AS1608" s="18"/>
      <c r="AT1608" s="18"/>
      <c r="AU1608" s="18"/>
      <c r="AV1608" s="18"/>
      <c r="AW1608" s="18"/>
      <c r="AX1608" s="18"/>
      <c r="AY1608" s="18"/>
      <c r="AZ1608" s="18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</row>
    <row r="1609" spans="1:64" ht="12.75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18"/>
      <c r="AI1609" s="18"/>
      <c r="AJ1609" s="18"/>
      <c r="AK1609" s="18"/>
      <c r="AL1609" s="18"/>
      <c r="AM1609" s="18"/>
      <c r="AN1609" s="18"/>
      <c r="AO1609" s="18"/>
      <c r="AP1609" s="18"/>
      <c r="AQ1609" s="18"/>
      <c r="AR1609" s="18"/>
      <c r="AS1609" s="18"/>
      <c r="AT1609" s="18"/>
      <c r="AU1609" s="18"/>
      <c r="AV1609" s="18"/>
      <c r="AW1609" s="18"/>
      <c r="AX1609" s="18"/>
      <c r="AY1609" s="18"/>
      <c r="AZ1609" s="18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</row>
    <row r="1610" spans="1:64" ht="12.75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18"/>
      <c r="AI1610" s="18"/>
      <c r="AJ1610" s="18"/>
      <c r="AK1610" s="18"/>
      <c r="AL1610" s="18"/>
      <c r="AM1610" s="18"/>
      <c r="AN1610" s="18"/>
      <c r="AO1610" s="18"/>
      <c r="AP1610" s="18"/>
      <c r="AQ1610" s="18"/>
      <c r="AR1610" s="18"/>
      <c r="AS1610" s="18"/>
      <c r="AT1610" s="18"/>
      <c r="AU1610" s="18"/>
      <c r="AV1610" s="18"/>
      <c r="AW1610" s="18"/>
      <c r="AX1610" s="18"/>
      <c r="AY1610" s="18"/>
      <c r="AZ1610" s="18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</row>
    <row r="1611" spans="1:64" ht="12.75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18"/>
      <c r="AI1611" s="18"/>
      <c r="AJ1611" s="18"/>
      <c r="AK1611" s="18"/>
      <c r="AL1611" s="18"/>
      <c r="AM1611" s="18"/>
      <c r="AN1611" s="18"/>
      <c r="AO1611" s="18"/>
      <c r="AP1611" s="18"/>
      <c r="AQ1611" s="18"/>
      <c r="AR1611" s="18"/>
      <c r="AS1611" s="18"/>
      <c r="AT1611" s="18"/>
      <c r="AU1611" s="18"/>
      <c r="AV1611" s="18"/>
      <c r="AW1611" s="18"/>
      <c r="AX1611" s="18"/>
      <c r="AY1611" s="18"/>
      <c r="AZ1611" s="18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</row>
    <row r="1612" spans="1:64" ht="12.75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18"/>
      <c r="AI1612" s="18"/>
      <c r="AJ1612" s="18"/>
      <c r="AK1612" s="18"/>
      <c r="AL1612" s="18"/>
      <c r="AM1612" s="18"/>
      <c r="AN1612" s="18"/>
      <c r="AO1612" s="18"/>
      <c r="AP1612" s="18"/>
      <c r="AQ1612" s="18"/>
      <c r="AR1612" s="18"/>
      <c r="AS1612" s="18"/>
      <c r="AT1612" s="18"/>
      <c r="AU1612" s="18"/>
      <c r="AV1612" s="18"/>
      <c r="AW1612" s="18"/>
      <c r="AX1612" s="18"/>
      <c r="AY1612" s="18"/>
      <c r="AZ1612" s="18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</row>
    <row r="1613" spans="1:64" ht="12.75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18"/>
      <c r="AI1613" s="18"/>
      <c r="AJ1613" s="18"/>
      <c r="AK1613" s="18"/>
      <c r="AL1613" s="18"/>
      <c r="AM1613" s="18"/>
      <c r="AN1613" s="18"/>
      <c r="AO1613" s="18"/>
      <c r="AP1613" s="18"/>
      <c r="AQ1613" s="18"/>
      <c r="AR1613" s="18"/>
      <c r="AS1613" s="18"/>
      <c r="AT1613" s="18"/>
      <c r="AU1613" s="18"/>
      <c r="AV1613" s="18"/>
      <c r="AW1613" s="18"/>
      <c r="AX1613" s="18"/>
      <c r="AY1613" s="18"/>
      <c r="AZ1613" s="18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</row>
    <row r="1614" spans="1:64" ht="12.75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18"/>
      <c r="AI1614" s="18"/>
      <c r="AJ1614" s="18"/>
      <c r="AK1614" s="18"/>
      <c r="AL1614" s="18"/>
      <c r="AM1614" s="18"/>
      <c r="AN1614" s="18"/>
      <c r="AO1614" s="18"/>
      <c r="AP1614" s="18"/>
      <c r="AQ1614" s="18"/>
      <c r="AR1614" s="18"/>
      <c r="AS1614" s="18"/>
      <c r="AT1614" s="18"/>
      <c r="AU1614" s="18"/>
      <c r="AV1614" s="18"/>
      <c r="AW1614" s="18"/>
      <c r="AX1614" s="18"/>
      <c r="AY1614" s="18"/>
      <c r="AZ1614" s="18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</row>
    <row r="1615" spans="1:64" ht="12.75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18"/>
      <c r="AI1615" s="18"/>
      <c r="AJ1615" s="18"/>
      <c r="AK1615" s="18"/>
      <c r="AL1615" s="18"/>
      <c r="AM1615" s="18"/>
      <c r="AN1615" s="18"/>
      <c r="AO1615" s="18"/>
      <c r="AP1615" s="18"/>
      <c r="AQ1615" s="18"/>
      <c r="AR1615" s="18"/>
      <c r="AS1615" s="18"/>
      <c r="AT1615" s="18"/>
      <c r="AU1615" s="18"/>
      <c r="AV1615" s="18"/>
      <c r="AW1615" s="18"/>
      <c r="AX1615" s="18"/>
      <c r="AY1615" s="18"/>
      <c r="AZ1615" s="18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</row>
    <row r="1616" spans="1:64" ht="12.75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18"/>
      <c r="AI1616" s="18"/>
      <c r="AJ1616" s="18"/>
      <c r="AK1616" s="18"/>
      <c r="AL1616" s="18"/>
      <c r="AM1616" s="18"/>
      <c r="AN1616" s="18"/>
      <c r="AO1616" s="18"/>
      <c r="AP1616" s="18"/>
      <c r="AQ1616" s="18"/>
      <c r="AR1616" s="18"/>
      <c r="AS1616" s="18"/>
      <c r="AT1616" s="18"/>
      <c r="AU1616" s="18"/>
      <c r="AV1616" s="18"/>
      <c r="AW1616" s="18"/>
      <c r="AX1616" s="18"/>
      <c r="AY1616" s="18"/>
      <c r="AZ1616" s="18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</row>
    <row r="1617" spans="1:64" ht="12.75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18"/>
      <c r="AI1617" s="18"/>
      <c r="AJ1617" s="18"/>
      <c r="AK1617" s="18"/>
      <c r="AL1617" s="18"/>
      <c r="AM1617" s="18"/>
      <c r="AN1617" s="18"/>
      <c r="AO1617" s="18"/>
      <c r="AP1617" s="18"/>
      <c r="AQ1617" s="18"/>
      <c r="AR1617" s="18"/>
      <c r="AS1617" s="18"/>
      <c r="AT1617" s="18"/>
      <c r="AU1617" s="18"/>
      <c r="AV1617" s="18"/>
      <c r="AW1617" s="18"/>
      <c r="AX1617" s="18"/>
      <c r="AY1617" s="18"/>
      <c r="AZ1617" s="18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</row>
    <row r="1618" spans="1:64" ht="12.75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18"/>
      <c r="AI1618" s="18"/>
      <c r="AJ1618" s="18"/>
      <c r="AK1618" s="18"/>
      <c r="AL1618" s="18"/>
      <c r="AM1618" s="18"/>
      <c r="AN1618" s="18"/>
      <c r="AO1618" s="18"/>
      <c r="AP1618" s="18"/>
      <c r="AQ1618" s="18"/>
      <c r="AR1618" s="18"/>
      <c r="AS1618" s="18"/>
      <c r="AT1618" s="18"/>
      <c r="AU1618" s="18"/>
      <c r="AV1618" s="18"/>
      <c r="AW1618" s="18"/>
      <c r="AX1618" s="18"/>
      <c r="AY1618" s="18"/>
      <c r="AZ1618" s="18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</row>
    <row r="1619" spans="1:64" ht="12.75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18"/>
      <c r="AI1619" s="18"/>
      <c r="AJ1619" s="18"/>
      <c r="AK1619" s="18"/>
      <c r="AL1619" s="18"/>
      <c r="AM1619" s="18"/>
      <c r="AN1619" s="18"/>
      <c r="AO1619" s="18"/>
      <c r="AP1619" s="18"/>
      <c r="AQ1619" s="18"/>
      <c r="AR1619" s="18"/>
      <c r="AS1619" s="18"/>
      <c r="AT1619" s="18"/>
      <c r="AU1619" s="18"/>
      <c r="AV1619" s="18"/>
      <c r="AW1619" s="18"/>
      <c r="AX1619" s="18"/>
      <c r="AY1619" s="18"/>
      <c r="AZ1619" s="18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</row>
    <row r="1620" spans="1:64" ht="12.75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18"/>
      <c r="AI1620" s="18"/>
      <c r="AJ1620" s="18"/>
      <c r="AK1620" s="18"/>
      <c r="AL1620" s="18"/>
      <c r="AM1620" s="18"/>
      <c r="AN1620" s="18"/>
      <c r="AO1620" s="18"/>
      <c r="AP1620" s="18"/>
      <c r="AQ1620" s="18"/>
      <c r="AR1620" s="18"/>
      <c r="AS1620" s="18"/>
      <c r="AT1620" s="18"/>
      <c r="AU1620" s="18"/>
      <c r="AV1620" s="18"/>
      <c r="AW1620" s="18"/>
      <c r="AX1620" s="18"/>
      <c r="AY1620" s="18"/>
      <c r="AZ1620" s="18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</row>
    <row r="1621" spans="1:64" ht="12.75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18"/>
      <c r="AI1621" s="18"/>
      <c r="AJ1621" s="18"/>
      <c r="AK1621" s="18"/>
      <c r="AL1621" s="18"/>
      <c r="AM1621" s="18"/>
      <c r="AN1621" s="18"/>
      <c r="AO1621" s="18"/>
      <c r="AP1621" s="18"/>
      <c r="AQ1621" s="18"/>
      <c r="AR1621" s="18"/>
      <c r="AS1621" s="18"/>
      <c r="AT1621" s="18"/>
      <c r="AU1621" s="18"/>
      <c r="AV1621" s="18"/>
      <c r="AW1621" s="18"/>
      <c r="AX1621" s="18"/>
      <c r="AY1621" s="18"/>
      <c r="AZ1621" s="18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</row>
    <row r="1622" spans="1:64" ht="12.75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18"/>
      <c r="AI1622" s="18"/>
      <c r="AJ1622" s="18"/>
      <c r="AK1622" s="18"/>
      <c r="AL1622" s="18"/>
      <c r="AM1622" s="18"/>
      <c r="AN1622" s="18"/>
      <c r="AO1622" s="18"/>
      <c r="AP1622" s="18"/>
      <c r="AQ1622" s="18"/>
      <c r="AR1622" s="18"/>
      <c r="AS1622" s="18"/>
      <c r="AT1622" s="18"/>
      <c r="AU1622" s="18"/>
      <c r="AV1622" s="18"/>
      <c r="AW1622" s="18"/>
      <c r="AX1622" s="18"/>
      <c r="AY1622" s="18"/>
      <c r="AZ1622" s="18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</row>
    <row r="1623" spans="1:64" ht="12.75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18"/>
      <c r="AI1623" s="18"/>
      <c r="AJ1623" s="18"/>
      <c r="AK1623" s="18"/>
      <c r="AL1623" s="18"/>
      <c r="AM1623" s="18"/>
      <c r="AN1623" s="18"/>
      <c r="AO1623" s="18"/>
      <c r="AP1623" s="18"/>
      <c r="AQ1623" s="18"/>
      <c r="AR1623" s="18"/>
      <c r="AS1623" s="18"/>
      <c r="AT1623" s="18"/>
      <c r="AU1623" s="18"/>
      <c r="AV1623" s="18"/>
      <c r="AW1623" s="18"/>
      <c r="AX1623" s="18"/>
      <c r="AY1623" s="18"/>
      <c r="AZ1623" s="18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</row>
    <row r="1624" spans="1:64" ht="12.75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18"/>
      <c r="AI1624" s="18"/>
      <c r="AJ1624" s="18"/>
      <c r="AK1624" s="18"/>
      <c r="AL1624" s="18"/>
      <c r="AM1624" s="18"/>
      <c r="AN1624" s="18"/>
      <c r="AO1624" s="18"/>
      <c r="AP1624" s="18"/>
      <c r="AQ1624" s="18"/>
      <c r="AR1624" s="18"/>
      <c r="AS1624" s="18"/>
      <c r="AT1624" s="18"/>
      <c r="AU1624" s="18"/>
      <c r="AV1624" s="18"/>
      <c r="AW1624" s="18"/>
      <c r="AX1624" s="18"/>
      <c r="AY1624" s="18"/>
      <c r="AZ1624" s="18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</row>
    <row r="1625" spans="1:64" ht="12.75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18"/>
      <c r="AI1625" s="18"/>
      <c r="AJ1625" s="18"/>
      <c r="AK1625" s="18"/>
      <c r="AL1625" s="18"/>
      <c r="AM1625" s="18"/>
      <c r="AN1625" s="18"/>
      <c r="AO1625" s="18"/>
      <c r="AP1625" s="18"/>
      <c r="AQ1625" s="18"/>
      <c r="AR1625" s="18"/>
      <c r="AS1625" s="18"/>
      <c r="AT1625" s="18"/>
      <c r="AU1625" s="18"/>
      <c r="AV1625" s="18"/>
      <c r="AW1625" s="18"/>
      <c r="AX1625" s="18"/>
      <c r="AY1625" s="18"/>
      <c r="AZ1625" s="18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</row>
    <row r="1626" spans="1:64" ht="12.75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18"/>
      <c r="AI1626" s="18"/>
      <c r="AJ1626" s="18"/>
      <c r="AK1626" s="18"/>
      <c r="AL1626" s="18"/>
      <c r="AM1626" s="18"/>
      <c r="AN1626" s="18"/>
      <c r="AO1626" s="18"/>
      <c r="AP1626" s="18"/>
      <c r="AQ1626" s="18"/>
      <c r="AR1626" s="18"/>
      <c r="AS1626" s="18"/>
      <c r="AT1626" s="18"/>
      <c r="AU1626" s="18"/>
      <c r="AV1626" s="18"/>
      <c r="AW1626" s="18"/>
      <c r="AX1626" s="18"/>
      <c r="AY1626" s="18"/>
      <c r="AZ1626" s="18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</row>
    <row r="1627" spans="1:64" ht="12.75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18"/>
      <c r="AI1627" s="18"/>
      <c r="AJ1627" s="18"/>
      <c r="AK1627" s="18"/>
      <c r="AL1627" s="18"/>
      <c r="AM1627" s="18"/>
      <c r="AN1627" s="18"/>
      <c r="AO1627" s="18"/>
      <c r="AP1627" s="18"/>
      <c r="AQ1627" s="18"/>
      <c r="AR1627" s="18"/>
      <c r="AS1627" s="18"/>
      <c r="AT1627" s="18"/>
      <c r="AU1627" s="18"/>
      <c r="AV1627" s="18"/>
      <c r="AW1627" s="18"/>
      <c r="AX1627" s="18"/>
      <c r="AY1627" s="18"/>
      <c r="AZ1627" s="18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</row>
    <row r="1628" spans="1:64" ht="12.75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18"/>
      <c r="AI1628" s="18"/>
      <c r="AJ1628" s="18"/>
      <c r="AK1628" s="18"/>
      <c r="AL1628" s="18"/>
      <c r="AM1628" s="18"/>
      <c r="AN1628" s="18"/>
      <c r="AO1628" s="18"/>
      <c r="AP1628" s="18"/>
      <c r="AQ1628" s="18"/>
      <c r="AR1628" s="18"/>
      <c r="AS1628" s="18"/>
      <c r="AT1628" s="18"/>
      <c r="AU1628" s="18"/>
      <c r="AV1628" s="18"/>
      <c r="AW1628" s="18"/>
      <c r="AX1628" s="18"/>
      <c r="AY1628" s="18"/>
      <c r="AZ1628" s="18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</row>
    <row r="1629" spans="1:64" ht="12.75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18"/>
      <c r="AI1629" s="18"/>
      <c r="AJ1629" s="18"/>
      <c r="AK1629" s="18"/>
      <c r="AL1629" s="18"/>
      <c r="AM1629" s="18"/>
      <c r="AN1629" s="18"/>
      <c r="AO1629" s="18"/>
      <c r="AP1629" s="18"/>
      <c r="AQ1629" s="18"/>
      <c r="AR1629" s="18"/>
      <c r="AS1629" s="18"/>
      <c r="AT1629" s="18"/>
      <c r="AU1629" s="18"/>
      <c r="AV1629" s="18"/>
      <c r="AW1629" s="18"/>
      <c r="AX1629" s="18"/>
      <c r="AY1629" s="18"/>
      <c r="AZ1629" s="18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</row>
    <row r="1630" spans="1:64" ht="12.75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18"/>
      <c r="AI1630" s="18"/>
      <c r="AJ1630" s="18"/>
      <c r="AK1630" s="18"/>
      <c r="AL1630" s="18"/>
      <c r="AM1630" s="18"/>
      <c r="AN1630" s="18"/>
      <c r="AO1630" s="18"/>
      <c r="AP1630" s="18"/>
      <c r="AQ1630" s="18"/>
      <c r="AR1630" s="18"/>
      <c r="AS1630" s="18"/>
      <c r="AT1630" s="18"/>
      <c r="AU1630" s="18"/>
      <c r="AV1630" s="18"/>
      <c r="AW1630" s="18"/>
      <c r="AX1630" s="18"/>
      <c r="AY1630" s="18"/>
      <c r="AZ1630" s="18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</row>
    <row r="1631" spans="1:64" ht="12.75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18"/>
      <c r="AI1631" s="18"/>
      <c r="AJ1631" s="18"/>
      <c r="AK1631" s="18"/>
      <c r="AL1631" s="18"/>
      <c r="AM1631" s="18"/>
      <c r="AN1631" s="18"/>
      <c r="AO1631" s="18"/>
      <c r="AP1631" s="18"/>
      <c r="AQ1631" s="18"/>
      <c r="AR1631" s="18"/>
      <c r="AS1631" s="18"/>
      <c r="AT1631" s="18"/>
      <c r="AU1631" s="18"/>
      <c r="AV1631" s="18"/>
      <c r="AW1631" s="18"/>
      <c r="AX1631" s="18"/>
      <c r="AY1631" s="18"/>
      <c r="AZ1631" s="18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</row>
    <row r="1632" spans="1:64" ht="12.75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18"/>
      <c r="AI1632" s="18"/>
      <c r="AJ1632" s="18"/>
      <c r="AK1632" s="18"/>
      <c r="AL1632" s="18"/>
      <c r="AM1632" s="18"/>
      <c r="AN1632" s="18"/>
      <c r="AO1632" s="18"/>
      <c r="AP1632" s="18"/>
      <c r="AQ1632" s="18"/>
      <c r="AR1632" s="18"/>
      <c r="AS1632" s="18"/>
      <c r="AT1632" s="18"/>
      <c r="AU1632" s="18"/>
      <c r="AV1632" s="18"/>
      <c r="AW1632" s="18"/>
      <c r="AX1632" s="18"/>
      <c r="AY1632" s="18"/>
      <c r="AZ1632" s="18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</row>
    <row r="1633" spans="1:64" ht="12.75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18"/>
      <c r="AI1633" s="18"/>
      <c r="AJ1633" s="18"/>
      <c r="AK1633" s="18"/>
      <c r="AL1633" s="18"/>
      <c r="AM1633" s="18"/>
      <c r="AN1633" s="18"/>
      <c r="AO1633" s="18"/>
      <c r="AP1633" s="18"/>
      <c r="AQ1633" s="18"/>
      <c r="AR1633" s="18"/>
      <c r="AS1633" s="18"/>
      <c r="AT1633" s="18"/>
      <c r="AU1633" s="18"/>
      <c r="AV1633" s="18"/>
      <c r="AW1633" s="18"/>
      <c r="AX1633" s="18"/>
      <c r="AY1633" s="18"/>
      <c r="AZ1633" s="18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</row>
    <row r="1634" spans="1:64" ht="12.75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18"/>
      <c r="AI1634" s="18"/>
      <c r="AJ1634" s="18"/>
      <c r="AK1634" s="18"/>
      <c r="AL1634" s="18"/>
      <c r="AM1634" s="18"/>
      <c r="AN1634" s="18"/>
      <c r="AO1634" s="18"/>
      <c r="AP1634" s="18"/>
      <c r="AQ1634" s="18"/>
      <c r="AR1634" s="18"/>
      <c r="AS1634" s="18"/>
      <c r="AT1634" s="18"/>
      <c r="AU1634" s="18"/>
      <c r="AV1634" s="18"/>
      <c r="AW1634" s="18"/>
      <c r="AX1634" s="18"/>
      <c r="AY1634" s="18"/>
      <c r="AZ1634" s="18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</row>
    <row r="1635" spans="1:64" ht="12.75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18"/>
      <c r="AI1635" s="18"/>
      <c r="AJ1635" s="18"/>
      <c r="AK1635" s="18"/>
      <c r="AL1635" s="18"/>
      <c r="AM1635" s="18"/>
      <c r="AN1635" s="18"/>
      <c r="AO1635" s="18"/>
      <c r="AP1635" s="18"/>
      <c r="AQ1635" s="18"/>
      <c r="AR1635" s="18"/>
      <c r="AS1635" s="18"/>
      <c r="AT1635" s="18"/>
      <c r="AU1635" s="18"/>
      <c r="AV1635" s="18"/>
      <c r="AW1635" s="18"/>
      <c r="AX1635" s="18"/>
      <c r="AY1635" s="18"/>
      <c r="AZ1635" s="18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</row>
    <row r="1636" spans="1:64" ht="12.75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  <c r="AI1636" s="18"/>
      <c r="AJ1636" s="18"/>
      <c r="AK1636" s="18"/>
      <c r="AL1636" s="18"/>
      <c r="AM1636" s="18"/>
      <c r="AN1636" s="18"/>
      <c r="AO1636" s="18"/>
      <c r="AP1636" s="18"/>
      <c r="AQ1636" s="18"/>
      <c r="AR1636" s="18"/>
      <c r="AS1636" s="18"/>
      <c r="AT1636" s="18"/>
      <c r="AU1636" s="18"/>
      <c r="AV1636" s="18"/>
      <c r="AW1636" s="18"/>
      <c r="AX1636" s="18"/>
      <c r="AY1636" s="18"/>
      <c r="AZ1636" s="18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</row>
    <row r="1637" spans="1:64" ht="12.75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18"/>
      <c r="AI1637" s="18"/>
      <c r="AJ1637" s="18"/>
      <c r="AK1637" s="18"/>
      <c r="AL1637" s="18"/>
      <c r="AM1637" s="18"/>
      <c r="AN1637" s="18"/>
      <c r="AO1637" s="18"/>
      <c r="AP1637" s="18"/>
      <c r="AQ1637" s="18"/>
      <c r="AR1637" s="18"/>
      <c r="AS1637" s="18"/>
      <c r="AT1637" s="18"/>
      <c r="AU1637" s="18"/>
      <c r="AV1637" s="18"/>
      <c r="AW1637" s="18"/>
      <c r="AX1637" s="18"/>
      <c r="AY1637" s="18"/>
      <c r="AZ1637" s="18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</row>
    <row r="1638" spans="1:64" ht="12.75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18"/>
      <c r="AI1638" s="18"/>
      <c r="AJ1638" s="18"/>
      <c r="AK1638" s="18"/>
      <c r="AL1638" s="18"/>
      <c r="AM1638" s="18"/>
      <c r="AN1638" s="18"/>
      <c r="AO1638" s="18"/>
      <c r="AP1638" s="18"/>
      <c r="AQ1638" s="18"/>
      <c r="AR1638" s="18"/>
      <c r="AS1638" s="18"/>
      <c r="AT1638" s="18"/>
      <c r="AU1638" s="18"/>
      <c r="AV1638" s="18"/>
      <c r="AW1638" s="18"/>
      <c r="AX1638" s="18"/>
      <c r="AY1638" s="18"/>
      <c r="AZ1638" s="18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</row>
    <row r="1639" spans="1:64" ht="12.75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18"/>
      <c r="AI1639" s="18"/>
      <c r="AJ1639" s="18"/>
      <c r="AK1639" s="18"/>
      <c r="AL1639" s="18"/>
      <c r="AM1639" s="18"/>
      <c r="AN1639" s="18"/>
      <c r="AO1639" s="18"/>
      <c r="AP1639" s="18"/>
      <c r="AQ1639" s="18"/>
      <c r="AR1639" s="18"/>
      <c r="AS1639" s="18"/>
      <c r="AT1639" s="18"/>
      <c r="AU1639" s="18"/>
      <c r="AV1639" s="18"/>
      <c r="AW1639" s="18"/>
      <c r="AX1639" s="18"/>
      <c r="AY1639" s="18"/>
      <c r="AZ1639" s="18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</row>
    <row r="1640" spans="1:64" ht="12.75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18"/>
      <c r="AI1640" s="18"/>
      <c r="AJ1640" s="18"/>
      <c r="AK1640" s="18"/>
      <c r="AL1640" s="18"/>
      <c r="AM1640" s="18"/>
      <c r="AN1640" s="18"/>
      <c r="AO1640" s="18"/>
      <c r="AP1640" s="18"/>
      <c r="AQ1640" s="18"/>
      <c r="AR1640" s="18"/>
      <c r="AS1640" s="18"/>
      <c r="AT1640" s="18"/>
      <c r="AU1640" s="18"/>
      <c r="AV1640" s="18"/>
      <c r="AW1640" s="18"/>
      <c r="AX1640" s="18"/>
      <c r="AY1640" s="18"/>
      <c r="AZ1640" s="18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</row>
    <row r="1641" spans="1:64" ht="12.75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18"/>
      <c r="AI1641" s="18"/>
      <c r="AJ1641" s="18"/>
      <c r="AK1641" s="18"/>
      <c r="AL1641" s="18"/>
      <c r="AM1641" s="18"/>
      <c r="AN1641" s="18"/>
      <c r="AO1641" s="18"/>
      <c r="AP1641" s="18"/>
      <c r="AQ1641" s="18"/>
      <c r="AR1641" s="18"/>
      <c r="AS1641" s="18"/>
      <c r="AT1641" s="18"/>
      <c r="AU1641" s="18"/>
      <c r="AV1641" s="18"/>
      <c r="AW1641" s="18"/>
      <c r="AX1641" s="18"/>
      <c r="AY1641" s="18"/>
      <c r="AZ1641" s="18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</row>
    <row r="1642" spans="1:64" ht="12.75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18"/>
      <c r="AI1642" s="18"/>
      <c r="AJ1642" s="18"/>
      <c r="AK1642" s="18"/>
      <c r="AL1642" s="18"/>
      <c r="AM1642" s="18"/>
      <c r="AN1642" s="18"/>
      <c r="AO1642" s="18"/>
      <c r="AP1642" s="18"/>
      <c r="AQ1642" s="18"/>
      <c r="AR1642" s="18"/>
      <c r="AS1642" s="18"/>
      <c r="AT1642" s="18"/>
      <c r="AU1642" s="18"/>
      <c r="AV1642" s="18"/>
      <c r="AW1642" s="18"/>
      <c r="AX1642" s="18"/>
      <c r="AY1642" s="18"/>
      <c r="AZ1642" s="18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</row>
    <row r="1643" spans="1:64" ht="12.75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18"/>
      <c r="AI1643" s="18"/>
      <c r="AJ1643" s="18"/>
      <c r="AK1643" s="18"/>
      <c r="AL1643" s="18"/>
      <c r="AM1643" s="18"/>
      <c r="AN1643" s="18"/>
      <c r="AO1643" s="18"/>
      <c r="AP1643" s="18"/>
      <c r="AQ1643" s="18"/>
      <c r="AR1643" s="18"/>
      <c r="AS1643" s="18"/>
      <c r="AT1643" s="18"/>
      <c r="AU1643" s="18"/>
      <c r="AV1643" s="18"/>
      <c r="AW1643" s="18"/>
      <c r="AX1643" s="18"/>
      <c r="AY1643" s="18"/>
      <c r="AZ1643" s="18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</row>
    <row r="1644" spans="1:64" ht="12.75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18"/>
      <c r="AI1644" s="18"/>
      <c r="AJ1644" s="18"/>
      <c r="AK1644" s="18"/>
      <c r="AL1644" s="18"/>
      <c r="AM1644" s="18"/>
      <c r="AN1644" s="18"/>
      <c r="AO1644" s="18"/>
      <c r="AP1644" s="18"/>
      <c r="AQ1644" s="18"/>
      <c r="AR1644" s="18"/>
      <c r="AS1644" s="18"/>
      <c r="AT1644" s="18"/>
      <c r="AU1644" s="18"/>
      <c r="AV1644" s="18"/>
      <c r="AW1644" s="18"/>
      <c r="AX1644" s="18"/>
      <c r="AY1644" s="18"/>
      <c r="AZ1644" s="18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</row>
    <row r="1645" spans="1:64" ht="12.75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18"/>
      <c r="AI1645" s="18"/>
      <c r="AJ1645" s="18"/>
      <c r="AK1645" s="18"/>
      <c r="AL1645" s="18"/>
      <c r="AM1645" s="18"/>
      <c r="AN1645" s="18"/>
      <c r="AO1645" s="18"/>
      <c r="AP1645" s="18"/>
      <c r="AQ1645" s="18"/>
      <c r="AR1645" s="18"/>
      <c r="AS1645" s="18"/>
      <c r="AT1645" s="18"/>
      <c r="AU1645" s="18"/>
      <c r="AV1645" s="18"/>
      <c r="AW1645" s="18"/>
      <c r="AX1645" s="18"/>
      <c r="AY1645" s="18"/>
      <c r="AZ1645" s="18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</row>
    <row r="1646" spans="1:64" ht="12.75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18"/>
      <c r="AI1646" s="18"/>
      <c r="AJ1646" s="18"/>
      <c r="AK1646" s="18"/>
      <c r="AL1646" s="18"/>
      <c r="AM1646" s="18"/>
      <c r="AN1646" s="18"/>
      <c r="AO1646" s="18"/>
      <c r="AP1646" s="18"/>
      <c r="AQ1646" s="18"/>
      <c r="AR1646" s="18"/>
      <c r="AS1646" s="18"/>
      <c r="AT1646" s="18"/>
      <c r="AU1646" s="18"/>
      <c r="AV1646" s="18"/>
      <c r="AW1646" s="18"/>
      <c r="AX1646" s="18"/>
      <c r="AY1646" s="18"/>
      <c r="AZ1646" s="18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</row>
    <row r="1647" spans="1:64" ht="12.75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  <c r="AI1647" s="18"/>
      <c r="AJ1647" s="18"/>
      <c r="AK1647" s="18"/>
      <c r="AL1647" s="18"/>
      <c r="AM1647" s="18"/>
      <c r="AN1647" s="18"/>
      <c r="AO1647" s="18"/>
      <c r="AP1647" s="18"/>
      <c r="AQ1647" s="18"/>
      <c r="AR1647" s="18"/>
      <c r="AS1647" s="18"/>
      <c r="AT1647" s="18"/>
      <c r="AU1647" s="18"/>
      <c r="AV1647" s="18"/>
      <c r="AW1647" s="18"/>
      <c r="AX1647" s="18"/>
      <c r="AY1647" s="18"/>
      <c r="AZ1647" s="18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</row>
    <row r="1648" spans="1:64" ht="12.75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  <c r="AI1648" s="18"/>
      <c r="AJ1648" s="18"/>
      <c r="AK1648" s="18"/>
      <c r="AL1648" s="18"/>
      <c r="AM1648" s="18"/>
      <c r="AN1648" s="18"/>
      <c r="AO1648" s="18"/>
      <c r="AP1648" s="18"/>
      <c r="AQ1648" s="18"/>
      <c r="AR1648" s="18"/>
      <c r="AS1648" s="18"/>
      <c r="AT1648" s="18"/>
      <c r="AU1648" s="18"/>
      <c r="AV1648" s="18"/>
      <c r="AW1648" s="18"/>
      <c r="AX1648" s="18"/>
      <c r="AY1648" s="18"/>
      <c r="AZ1648" s="18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</row>
    <row r="1649" spans="1:64" ht="12.75">
      <c r="A1649" s="18"/>
      <c r="B1649" s="18"/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  <c r="AI1649" s="18"/>
      <c r="AJ1649" s="18"/>
      <c r="AK1649" s="18"/>
      <c r="AL1649" s="18"/>
      <c r="AM1649" s="18"/>
      <c r="AN1649" s="18"/>
      <c r="AO1649" s="18"/>
      <c r="AP1649" s="18"/>
      <c r="AQ1649" s="18"/>
      <c r="AR1649" s="18"/>
      <c r="AS1649" s="18"/>
      <c r="AT1649" s="18"/>
      <c r="AU1649" s="18"/>
      <c r="AV1649" s="18"/>
      <c r="AW1649" s="18"/>
      <c r="AX1649" s="18"/>
      <c r="AY1649" s="18"/>
      <c r="AZ1649" s="18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</row>
    <row r="1650" spans="1:64" ht="12.75">
      <c r="A1650" s="18"/>
      <c r="B1650" s="18"/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18"/>
      <c r="AI1650" s="18"/>
      <c r="AJ1650" s="18"/>
      <c r="AK1650" s="18"/>
      <c r="AL1650" s="18"/>
      <c r="AM1650" s="18"/>
      <c r="AN1650" s="18"/>
      <c r="AO1650" s="18"/>
      <c r="AP1650" s="18"/>
      <c r="AQ1650" s="18"/>
      <c r="AR1650" s="18"/>
      <c r="AS1650" s="18"/>
      <c r="AT1650" s="18"/>
      <c r="AU1650" s="18"/>
      <c r="AV1650" s="18"/>
      <c r="AW1650" s="18"/>
      <c r="AX1650" s="18"/>
      <c r="AY1650" s="18"/>
      <c r="AZ1650" s="18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</row>
    <row r="1651" spans="1:64" ht="12.75">
      <c r="A1651" s="18"/>
      <c r="B1651" s="18"/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18"/>
      <c r="AI1651" s="18"/>
      <c r="AJ1651" s="18"/>
      <c r="AK1651" s="18"/>
      <c r="AL1651" s="18"/>
      <c r="AM1651" s="18"/>
      <c r="AN1651" s="18"/>
      <c r="AO1651" s="18"/>
      <c r="AP1651" s="18"/>
      <c r="AQ1651" s="18"/>
      <c r="AR1651" s="18"/>
      <c r="AS1651" s="18"/>
      <c r="AT1651" s="18"/>
      <c r="AU1651" s="18"/>
      <c r="AV1651" s="18"/>
      <c r="AW1651" s="18"/>
      <c r="AX1651" s="18"/>
      <c r="AY1651" s="18"/>
      <c r="AZ1651" s="18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</row>
    <row r="1652" spans="1:64" ht="12.75">
      <c r="A1652" s="18"/>
      <c r="B1652" s="18"/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18"/>
      <c r="AI1652" s="18"/>
      <c r="AJ1652" s="18"/>
      <c r="AK1652" s="18"/>
      <c r="AL1652" s="18"/>
      <c r="AM1652" s="18"/>
      <c r="AN1652" s="18"/>
      <c r="AO1652" s="18"/>
      <c r="AP1652" s="18"/>
      <c r="AQ1652" s="18"/>
      <c r="AR1652" s="18"/>
      <c r="AS1652" s="18"/>
      <c r="AT1652" s="18"/>
      <c r="AU1652" s="18"/>
      <c r="AV1652" s="18"/>
      <c r="AW1652" s="18"/>
      <c r="AX1652" s="18"/>
      <c r="AY1652" s="18"/>
      <c r="AZ1652" s="18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</row>
    <row r="1653" spans="1:64" ht="12.75">
      <c r="A1653" s="18"/>
      <c r="B1653" s="18"/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18"/>
      <c r="AI1653" s="18"/>
      <c r="AJ1653" s="18"/>
      <c r="AK1653" s="18"/>
      <c r="AL1653" s="18"/>
      <c r="AM1653" s="18"/>
      <c r="AN1653" s="18"/>
      <c r="AO1653" s="18"/>
      <c r="AP1653" s="18"/>
      <c r="AQ1653" s="18"/>
      <c r="AR1653" s="18"/>
      <c r="AS1653" s="18"/>
      <c r="AT1653" s="18"/>
      <c r="AU1653" s="18"/>
      <c r="AV1653" s="18"/>
      <c r="AW1653" s="18"/>
      <c r="AX1653" s="18"/>
      <c r="AY1653" s="18"/>
      <c r="AZ1653" s="18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</row>
    <row r="1654" spans="1:64" ht="12.75">
      <c r="A1654" s="18"/>
      <c r="B1654" s="18"/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18"/>
      <c r="AI1654" s="18"/>
      <c r="AJ1654" s="18"/>
      <c r="AK1654" s="18"/>
      <c r="AL1654" s="18"/>
      <c r="AM1654" s="18"/>
      <c r="AN1654" s="18"/>
      <c r="AO1654" s="18"/>
      <c r="AP1654" s="18"/>
      <c r="AQ1654" s="18"/>
      <c r="AR1654" s="18"/>
      <c r="AS1654" s="18"/>
      <c r="AT1654" s="18"/>
      <c r="AU1654" s="18"/>
      <c r="AV1654" s="18"/>
      <c r="AW1654" s="18"/>
      <c r="AX1654" s="18"/>
      <c r="AY1654" s="18"/>
      <c r="AZ1654" s="18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</row>
    <row r="1655" spans="1:64" ht="12.75">
      <c r="A1655" s="18"/>
      <c r="B1655" s="18"/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18"/>
      <c r="AI1655" s="18"/>
      <c r="AJ1655" s="18"/>
      <c r="AK1655" s="18"/>
      <c r="AL1655" s="18"/>
      <c r="AM1655" s="18"/>
      <c r="AN1655" s="18"/>
      <c r="AO1655" s="18"/>
      <c r="AP1655" s="18"/>
      <c r="AQ1655" s="18"/>
      <c r="AR1655" s="18"/>
      <c r="AS1655" s="18"/>
      <c r="AT1655" s="18"/>
      <c r="AU1655" s="18"/>
      <c r="AV1655" s="18"/>
      <c r="AW1655" s="18"/>
      <c r="AX1655" s="18"/>
      <c r="AY1655" s="18"/>
      <c r="AZ1655" s="18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</row>
    <row r="1656" spans="1:64" ht="12.75">
      <c r="A1656" s="18"/>
      <c r="B1656" s="18"/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18"/>
      <c r="AI1656" s="18"/>
      <c r="AJ1656" s="18"/>
      <c r="AK1656" s="18"/>
      <c r="AL1656" s="18"/>
      <c r="AM1656" s="18"/>
      <c r="AN1656" s="18"/>
      <c r="AO1656" s="18"/>
      <c r="AP1656" s="18"/>
      <c r="AQ1656" s="18"/>
      <c r="AR1656" s="18"/>
      <c r="AS1656" s="18"/>
      <c r="AT1656" s="18"/>
      <c r="AU1656" s="18"/>
      <c r="AV1656" s="18"/>
      <c r="AW1656" s="18"/>
      <c r="AX1656" s="18"/>
      <c r="AY1656" s="18"/>
      <c r="AZ1656" s="18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</row>
    <row r="1657" spans="1:64" ht="12.75">
      <c r="A1657" s="18"/>
      <c r="B1657" s="18"/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18"/>
      <c r="AI1657" s="18"/>
      <c r="AJ1657" s="18"/>
      <c r="AK1657" s="18"/>
      <c r="AL1657" s="18"/>
      <c r="AM1657" s="18"/>
      <c r="AN1657" s="18"/>
      <c r="AO1657" s="18"/>
      <c r="AP1657" s="18"/>
      <c r="AQ1657" s="18"/>
      <c r="AR1657" s="18"/>
      <c r="AS1657" s="18"/>
      <c r="AT1657" s="18"/>
      <c r="AU1657" s="18"/>
      <c r="AV1657" s="18"/>
      <c r="AW1657" s="18"/>
      <c r="AX1657" s="18"/>
      <c r="AY1657" s="18"/>
      <c r="AZ1657" s="18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</row>
    <row r="1658" spans="1:64" ht="12.75">
      <c r="A1658" s="18"/>
      <c r="B1658" s="18"/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18"/>
      <c r="AI1658" s="18"/>
      <c r="AJ1658" s="18"/>
      <c r="AK1658" s="18"/>
      <c r="AL1658" s="18"/>
      <c r="AM1658" s="18"/>
      <c r="AN1658" s="18"/>
      <c r="AO1658" s="18"/>
      <c r="AP1658" s="18"/>
      <c r="AQ1658" s="18"/>
      <c r="AR1658" s="18"/>
      <c r="AS1658" s="18"/>
      <c r="AT1658" s="18"/>
      <c r="AU1658" s="18"/>
      <c r="AV1658" s="18"/>
      <c r="AW1658" s="18"/>
      <c r="AX1658" s="18"/>
      <c r="AY1658" s="18"/>
      <c r="AZ1658" s="18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</row>
    <row r="1659" spans="1:64" ht="12.75">
      <c r="A1659" s="18"/>
      <c r="B1659" s="18"/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18"/>
      <c r="AI1659" s="18"/>
      <c r="AJ1659" s="18"/>
      <c r="AK1659" s="18"/>
      <c r="AL1659" s="18"/>
      <c r="AM1659" s="18"/>
      <c r="AN1659" s="18"/>
      <c r="AO1659" s="18"/>
      <c r="AP1659" s="18"/>
      <c r="AQ1659" s="18"/>
      <c r="AR1659" s="18"/>
      <c r="AS1659" s="18"/>
      <c r="AT1659" s="18"/>
      <c r="AU1659" s="18"/>
      <c r="AV1659" s="18"/>
      <c r="AW1659" s="18"/>
      <c r="AX1659" s="18"/>
      <c r="AY1659" s="18"/>
      <c r="AZ1659" s="18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</row>
    <row r="1660" spans="1:64" ht="12.75">
      <c r="A1660" s="18"/>
      <c r="B1660" s="18"/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18"/>
      <c r="AI1660" s="18"/>
      <c r="AJ1660" s="18"/>
      <c r="AK1660" s="18"/>
      <c r="AL1660" s="18"/>
      <c r="AM1660" s="18"/>
      <c r="AN1660" s="18"/>
      <c r="AO1660" s="18"/>
      <c r="AP1660" s="18"/>
      <c r="AQ1660" s="18"/>
      <c r="AR1660" s="18"/>
      <c r="AS1660" s="18"/>
      <c r="AT1660" s="18"/>
      <c r="AU1660" s="18"/>
      <c r="AV1660" s="18"/>
      <c r="AW1660" s="18"/>
      <c r="AX1660" s="18"/>
      <c r="AY1660" s="18"/>
      <c r="AZ1660" s="18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</row>
    <row r="1661" spans="1:64" ht="12.75">
      <c r="A1661" s="18"/>
      <c r="B1661" s="18"/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18"/>
      <c r="AI1661" s="18"/>
      <c r="AJ1661" s="18"/>
      <c r="AK1661" s="18"/>
      <c r="AL1661" s="18"/>
      <c r="AM1661" s="18"/>
      <c r="AN1661" s="18"/>
      <c r="AO1661" s="18"/>
      <c r="AP1661" s="18"/>
      <c r="AQ1661" s="18"/>
      <c r="AR1661" s="18"/>
      <c r="AS1661" s="18"/>
      <c r="AT1661" s="18"/>
      <c r="AU1661" s="18"/>
      <c r="AV1661" s="18"/>
      <c r="AW1661" s="18"/>
      <c r="AX1661" s="18"/>
      <c r="AY1661" s="18"/>
      <c r="AZ1661" s="18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</row>
    <row r="1662" spans="1:64" ht="12.75">
      <c r="A1662" s="18"/>
      <c r="B1662" s="18"/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18"/>
      <c r="AI1662" s="18"/>
      <c r="AJ1662" s="18"/>
      <c r="AK1662" s="18"/>
      <c r="AL1662" s="18"/>
      <c r="AM1662" s="18"/>
      <c r="AN1662" s="18"/>
      <c r="AO1662" s="18"/>
      <c r="AP1662" s="18"/>
      <c r="AQ1662" s="18"/>
      <c r="AR1662" s="18"/>
      <c r="AS1662" s="18"/>
      <c r="AT1662" s="18"/>
      <c r="AU1662" s="18"/>
      <c r="AV1662" s="18"/>
      <c r="AW1662" s="18"/>
      <c r="AX1662" s="18"/>
      <c r="AY1662" s="18"/>
      <c r="AZ1662" s="18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</row>
    <row r="1663" spans="1:64" ht="12.75">
      <c r="A1663" s="18"/>
      <c r="B1663" s="18"/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18"/>
      <c r="AI1663" s="18"/>
      <c r="AJ1663" s="18"/>
      <c r="AK1663" s="18"/>
      <c r="AL1663" s="18"/>
      <c r="AM1663" s="18"/>
      <c r="AN1663" s="18"/>
      <c r="AO1663" s="18"/>
      <c r="AP1663" s="18"/>
      <c r="AQ1663" s="18"/>
      <c r="AR1663" s="18"/>
      <c r="AS1663" s="18"/>
      <c r="AT1663" s="18"/>
      <c r="AU1663" s="18"/>
      <c r="AV1663" s="18"/>
      <c r="AW1663" s="18"/>
      <c r="AX1663" s="18"/>
      <c r="AY1663" s="18"/>
      <c r="AZ1663" s="18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</row>
    <row r="1664" spans="1:64" ht="12.75">
      <c r="A1664" s="18"/>
      <c r="B1664" s="18"/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18"/>
      <c r="AI1664" s="18"/>
      <c r="AJ1664" s="18"/>
      <c r="AK1664" s="18"/>
      <c r="AL1664" s="18"/>
      <c r="AM1664" s="18"/>
      <c r="AN1664" s="18"/>
      <c r="AO1664" s="18"/>
      <c r="AP1664" s="18"/>
      <c r="AQ1664" s="18"/>
      <c r="AR1664" s="18"/>
      <c r="AS1664" s="18"/>
      <c r="AT1664" s="18"/>
      <c r="AU1664" s="18"/>
      <c r="AV1664" s="18"/>
      <c r="AW1664" s="18"/>
      <c r="AX1664" s="18"/>
      <c r="AY1664" s="18"/>
      <c r="AZ1664" s="18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</row>
    <row r="1665" spans="1:64" ht="12.75">
      <c r="A1665" s="18"/>
      <c r="B1665" s="18"/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18"/>
      <c r="AI1665" s="18"/>
      <c r="AJ1665" s="18"/>
      <c r="AK1665" s="18"/>
      <c r="AL1665" s="18"/>
      <c r="AM1665" s="18"/>
      <c r="AN1665" s="18"/>
      <c r="AO1665" s="18"/>
      <c r="AP1665" s="18"/>
      <c r="AQ1665" s="18"/>
      <c r="AR1665" s="18"/>
      <c r="AS1665" s="18"/>
      <c r="AT1665" s="18"/>
      <c r="AU1665" s="18"/>
      <c r="AV1665" s="18"/>
      <c r="AW1665" s="18"/>
      <c r="AX1665" s="18"/>
      <c r="AY1665" s="18"/>
      <c r="AZ1665" s="18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</row>
    <row r="1666" spans="1:64" ht="12.75">
      <c r="A1666" s="18"/>
      <c r="B1666" s="18"/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18"/>
      <c r="AI1666" s="18"/>
      <c r="AJ1666" s="18"/>
      <c r="AK1666" s="18"/>
      <c r="AL1666" s="18"/>
      <c r="AM1666" s="18"/>
      <c r="AN1666" s="18"/>
      <c r="AO1666" s="18"/>
      <c r="AP1666" s="18"/>
      <c r="AQ1666" s="18"/>
      <c r="AR1666" s="18"/>
      <c r="AS1666" s="18"/>
      <c r="AT1666" s="18"/>
      <c r="AU1666" s="18"/>
      <c r="AV1666" s="18"/>
      <c r="AW1666" s="18"/>
      <c r="AX1666" s="18"/>
      <c r="AY1666" s="18"/>
      <c r="AZ1666" s="18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</row>
    <row r="1667" spans="1:64" ht="12.75">
      <c r="A1667" s="18"/>
      <c r="B1667" s="18"/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18"/>
      <c r="AI1667" s="18"/>
      <c r="AJ1667" s="18"/>
      <c r="AK1667" s="18"/>
      <c r="AL1667" s="18"/>
      <c r="AM1667" s="18"/>
      <c r="AN1667" s="18"/>
      <c r="AO1667" s="18"/>
      <c r="AP1667" s="18"/>
      <c r="AQ1667" s="18"/>
      <c r="AR1667" s="18"/>
      <c r="AS1667" s="18"/>
      <c r="AT1667" s="18"/>
      <c r="AU1667" s="18"/>
      <c r="AV1667" s="18"/>
      <c r="AW1667" s="18"/>
      <c r="AX1667" s="18"/>
      <c r="AY1667" s="18"/>
      <c r="AZ1667" s="18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</row>
    <row r="1668" spans="1:64" ht="12.75">
      <c r="A1668" s="18"/>
      <c r="B1668" s="18"/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18"/>
      <c r="AI1668" s="18"/>
      <c r="AJ1668" s="18"/>
      <c r="AK1668" s="18"/>
      <c r="AL1668" s="18"/>
      <c r="AM1668" s="18"/>
      <c r="AN1668" s="18"/>
      <c r="AO1668" s="18"/>
      <c r="AP1668" s="18"/>
      <c r="AQ1668" s="18"/>
      <c r="AR1668" s="18"/>
      <c r="AS1668" s="18"/>
      <c r="AT1668" s="18"/>
      <c r="AU1668" s="18"/>
      <c r="AV1668" s="18"/>
      <c r="AW1668" s="18"/>
      <c r="AX1668" s="18"/>
      <c r="AY1668" s="18"/>
      <c r="AZ1668" s="18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</row>
    <row r="1669" spans="1:64" ht="12.75">
      <c r="A1669" s="18"/>
      <c r="B1669" s="18"/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18"/>
      <c r="AI1669" s="18"/>
      <c r="AJ1669" s="18"/>
      <c r="AK1669" s="18"/>
      <c r="AL1669" s="18"/>
      <c r="AM1669" s="18"/>
      <c r="AN1669" s="18"/>
      <c r="AO1669" s="18"/>
      <c r="AP1669" s="18"/>
      <c r="AQ1669" s="18"/>
      <c r="AR1669" s="18"/>
      <c r="AS1669" s="18"/>
      <c r="AT1669" s="18"/>
      <c r="AU1669" s="18"/>
      <c r="AV1669" s="18"/>
      <c r="AW1669" s="18"/>
      <c r="AX1669" s="18"/>
      <c r="AY1669" s="18"/>
      <c r="AZ1669" s="18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</row>
    <row r="1670" spans="1:64" ht="12.75">
      <c r="A1670" s="18"/>
      <c r="B1670" s="18"/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18"/>
      <c r="AI1670" s="18"/>
      <c r="AJ1670" s="18"/>
      <c r="AK1670" s="18"/>
      <c r="AL1670" s="18"/>
      <c r="AM1670" s="18"/>
      <c r="AN1670" s="18"/>
      <c r="AO1670" s="18"/>
      <c r="AP1670" s="18"/>
      <c r="AQ1670" s="18"/>
      <c r="AR1670" s="18"/>
      <c r="AS1670" s="18"/>
      <c r="AT1670" s="18"/>
      <c r="AU1670" s="18"/>
      <c r="AV1670" s="18"/>
      <c r="AW1670" s="18"/>
      <c r="AX1670" s="18"/>
      <c r="AY1670" s="18"/>
      <c r="AZ1670" s="18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</row>
    <row r="1671" spans="1:64" ht="12.75">
      <c r="A1671" s="18"/>
      <c r="B1671" s="18"/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18"/>
      <c r="AI1671" s="18"/>
      <c r="AJ1671" s="18"/>
      <c r="AK1671" s="18"/>
      <c r="AL1671" s="18"/>
      <c r="AM1671" s="18"/>
      <c r="AN1671" s="18"/>
      <c r="AO1671" s="18"/>
      <c r="AP1671" s="18"/>
      <c r="AQ1671" s="18"/>
      <c r="AR1671" s="18"/>
      <c r="AS1671" s="18"/>
      <c r="AT1671" s="18"/>
      <c r="AU1671" s="18"/>
      <c r="AV1671" s="18"/>
      <c r="AW1671" s="18"/>
      <c r="AX1671" s="18"/>
      <c r="AY1671" s="18"/>
      <c r="AZ1671" s="18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</row>
    <row r="1672" spans="1:64" ht="12.75">
      <c r="A1672" s="18"/>
      <c r="B1672" s="18"/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18"/>
      <c r="AI1672" s="18"/>
      <c r="AJ1672" s="18"/>
      <c r="AK1672" s="18"/>
      <c r="AL1672" s="18"/>
      <c r="AM1672" s="18"/>
      <c r="AN1672" s="18"/>
      <c r="AO1672" s="18"/>
      <c r="AP1672" s="18"/>
      <c r="AQ1672" s="18"/>
      <c r="AR1672" s="18"/>
      <c r="AS1672" s="18"/>
      <c r="AT1672" s="18"/>
      <c r="AU1672" s="18"/>
      <c r="AV1672" s="18"/>
      <c r="AW1672" s="18"/>
      <c r="AX1672" s="18"/>
      <c r="AY1672" s="18"/>
      <c r="AZ1672" s="18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</row>
    <row r="1673" spans="1:64" ht="12.75">
      <c r="A1673" s="18"/>
      <c r="B1673" s="18"/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18"/>
      <c r="AI1673" s="18"/>
      <c r="AJ1673" s="18"/>
      <c r="AK1673" s="18"/>
      <c r="AL1673" s="18"/>
      <c r="AM1673" s="18"/>
      <c r="AN1673" s="18"/>
      <c r="AO1673" s="18"/>
      <c r="AP1673" s="18"/>
      <c r="AQ1673" s="18"/>
      <c r="AR1673" s="18"/>
      <c r="AS1673" s="18"/>
      <c r="AT1673" s="18"/>
      <c r="AU1673" s="18"/>
      <c r="AV1673" s="18"/>
      <c r="AW1673" s="18"/>
      <c r="AX1673" s="18"/>
      <c r="AY1673" s="18"/>
      <c r="AZ1673" s="18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</row>
    <row r="1674" spans="1:64" ht="12.75">
      <c r="A1674" s="18"/>
      <c r="B1674" s="18"/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18"/>
      <c r="AI1674" s="18"/>
      <c r="AJ1674" s="18"/>
      <c r="AK1674" s="18"/>
      <c r="AL1674" s="18"/>
      <c r="AM1674" s="18"/>
      <c r="AN1674" s="18"/>
      <c r="AO1674" s="18"/>
      <c r="AP1674" s="18"/>
      <c r="AQ1674" s="18"/>
      <c r="AR1674" s="18"/>
      <c r="AS1674" s="18"/>
      <c r="AT1674" s="18"/>
      <c r="AU1674" s="18"/>
      <c r="AV1674" s="18"/>
      <c r="AW1674" s="18"/>
      <c r="AX1674" s="18"/>
      <c r="AY1674" s="18"/>
      <c r="AZ1674" s="18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</row>
    <row r="1675" spans="1:64" ht="12.75">
      <c r="A1675" s="18"/>
      <c r="B1675" s="18"/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18"/>
      <c r="AI1675" s="18"/>
      <c r="AJ1675" s="18"/>
      <c r="AK1675" s="18"/>
      <c r="AL1675" s="18"/>
      <c r="AM1675" s="18"/>
      <c r="AN1675" s="18"/>
      <c r="AO1675" s="18"/>
      <c r="AP1675" s="18"/>
      <c r="AQ1675" s="18"/>
      <c r="AR1675" s="18"/>
      <c r="AS1675" s="18"/>
      <c r="AT1675" s="18"/>
      <c r="AU1675" s="18"/>
      <c r="AV1675" s="18"/>
      <c r="AW1675" s="18"/>
      <c r="AX1675" s="18"/>
      <c r="AY1675" s="18"/>
      <c r="AZ1675" s="18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</row>
    <row r="1676" spans="1:64" ht="12.75">
      <c r="A1676" s="18"/>
      <c r="B1676" s="18"/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18"/>
      <c r="AI1676" s="18"/>
      <c r="AJ1676" s="18"/>
      <c r="AK1676" s="18"/>
      <c r="AL1676" s="18"/>
      <c r="AM1676" s="18"/>
      <c r="AN1676" s="18"/>
      <c r="AO1676" s="18"/>
      <c r="AP1676" s="18"/>
      <c r="AQ1676" s="18"/>
      <c r="AR1676" s="18"/>
      <c r="AS1676" s="18"/>
      <c r="AT1676" s="18"/>
      <c r="AU1676" s="18"/>
      <c r="AV1676" s="18"/>
      <c r="AW1676" s="18"/>
      <c r="AX1676" s="18"/>
      <c r="AY1676" s="18"/>
      <c r="AZ1676" s="18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</row>
    <row r="1677" spans="1:64" ht="12.75">
      <c r="A1677" s="18"/>
      <c r="B1677" s="18"/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18"/>
      <c r="AI1677" s="18"/>
      <c r="AJ1677" s="18"/>
      <c r="AK1677" s="18"/>
      <c r="AL1677" s="18"/>
      <c r="AM1677" s="18"/>
      <c r="AN1677" s="18"/>
      <c r="AO1677" s="18"/>
      <c r="AP1677" s="18"/>
      <c r="AQ1677" s="18"/>
      <c r="AR1677" s="18"/>
      <c r="AS1677" s="18"/>
      <c r="AT1677" s="18"/>
      <c r="AU1677" s="18"/>
      <c r="AV1677" s="18"/>
      <c r="AW1677" s="18"/>
      <c r="AX1677" s="18"/>
      <c r="AY1677" s="18"/>
      <c r="AZ1677" s="18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</row>
    <row r="1678" spans="1:64" ht="12.75">
      <c r="A1678" s="18"/>
      <c r="B1678" s="18"/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18"/>
      <c r="AI1678" s="18"/>
      <c r="AJ1678" s="18"/>
      <c r="AK1678" s="18"/>
      <c r="AL1678" s="18"/>
      <c r="AM1678" s="18"/>
      <c r="AN1678" s="18"/>
      <c r="AO1678" s="18"/>
      <c r="AP1678" s="18"/>
      <c r="AQ1678" s="18"/>
      <c r="AR1678" s="18"/>
      <c r="AS1678" s="18"/>
      <c r="AT1678" s="18"/>
      <c r="AU1678" s="18"/>
      <c r="AV1678" s="18"/>
      <c r="AW1678" s="18"/>
      <c r="AX1678" s="18"/>
      <c r="AY1678" s="18"/>
      <c r="AZ1678" s="18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</row>
    <row r="1679" spans="1:64" ht="12.75">
      <c r="A1679" s="18"/>
      <c r="B1679" s="18"/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18"/>
      <c r="AI1679" s="18"/>
      <c r="AJ1679" s="18"/>
      <c r="AK1679" s="18"/>
      <c r="AL1679" s="18"/>
      <c r="AM1679" s="18"/>
      <c r="AN1679" s="18"/>
      <c r="AO1679" s="18"/>
      <c r="AP1679" s="18"/>
      <c r="AQ1679" s="18"/>
      <c r="AR1679" s="18"/>
      <c r="AS1679" s="18"/>
      <c r="AT1679" s="18"/>
      <c r="AU1679" s="18"/>
      <c r="AV1679" s="18"/>
      <c r="AW1679" s="18"/>
      <c r="AX1679" s="18"/>
      <c r="AY1679" s="18"/>
      <c r="AZ1679" s="18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</row>
    <row r="1680" spans="1:64" ht="12.75">
      <c r="A1680" s="18"/>
      <c r="B1680" s="18"/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18"/>
      <c r="AI1680" s="18"/>
      <c r="AJ1680" s="18"/>
      <c r="AK1680" s="18"/>
      <c r="AL1680" s="18"/>
      <c r="AM1680" s="18"/>
      <c r="AN1680" s="18"/>
      <c r="AO1680" s="18"/>
      <c r="AP1680" s="18"/>
      <c r="AQ1680" s="18"/>
      <c r="AR1680" s="18"/>
      <c r="AS1680" s="18"/>
      <c r="AT1680" s="18"/>
      <c r="AU1680" s="18"/>
      <c r="AV1680" s="18"/>
      <c r="AW1680" s="18"/>
      <c r="AX1680" s="18"/>
      <c r="AY1680" s="18"/>
      <c r="AZ1680" s="18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</row>
    <row r="1681" spans="1:64" ht="12.75">
      <c r="A1681" s="18"/>
      <c r="B1681" s="18"/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18"/>
      <c r="AI1681" s="18"/>
      <c r="AJ1681" s="18"/>
      <c r="AK1681" s="18"/>
      <c r="AL1681" s="18"/>
      <c r="AM1681" s="18"/>
      <c r="AN1681" s="18"/>
      <c r="AO1681" s="18"/>
      <c r="AP1681" s="18"/>
      <c r="AQ1681" s="18"/>
      <c r="AR1681" s="18"/>
      <c r="AS1681" s="18"/>
      <c r="AT1681" s="18"/>
      <c r="AU1681" s="18"/>
      <c r="AV1681" s="18"/>
      <c r="AW1681" s="18"/>
      <c r="AX1681" s="18"/>
      <c r="AY1681" s="18"/>
      <c r="AZ1681" s="18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</row>
    <row r="1682" spans="1:64" ht="12.75">
      <c r="A1682" s="18"/>
      <c r="B1682" s="18"/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18"/>
      <c r="AI1682" s="18"/>
      <c r="AJ1682" s="18"/>
      <c r="AK1682" s="18"/>
      <c r="AL1682" s="18"/>
      <c r="AM1682" s="18"/>
      <c r="AN1682" s="18"/>
      <c r="AO1682" s="18"/>
      <c r="AP1682" s="18"/>
      <c r="AQ1682" s="18"/>
      <c r="AR1682" s="18"/>
      <c r="AS1682" s="18"/>
      <c r="AT1682" s="18"/>
      <c r="AU1682" s="18"/>
      <c r="AV1682" s="18"/>
      <c r="AW1682" s="18"/>
      <c r="AX1682" s="18"/>
      <c r="AY1682" s="18"/>
      <c r="AZ1682" s="18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</row>
    <row r="1683" spans="1:64" ht="12.75">
      <c r="A1683" s="18"/>
      <c r="B1683" s="18"/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18"/>
      <c r="AI1683" s="18"/>
      <c r="AJ1683" s="18"/>
      <c r="AK1683" s="18"/>
      <c r="AL1683" s="18"/>
      <c r="AM1683" s="18"/>
      <c r="AN1683" s="18"/>
      <c r="AO1683" s="18"/>
      <c r="AP1683" s="18"/>
      <c r="AQ1683" s="18"/>
      <c r="AR1683" s="18"/>
      <c r="AS1683" s="18"/>
      <c r="AT1683" s="18"/>
      <c r="AU1683" s="18"/>
      <c r="AV1683" s="18"/>
      <c r="AW1683" s="18"/>
      <c r="AX1683" s="18"/>
      <c r="AY1683" s="18"/>
      <c r="AZ1683" s="18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</row>
    <row r="1684" spans="1:64" ht="12.75">
      <c r="A1684" s="18"/>
      <c r="B1684" s="18"/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18"/>
      <c r="AI1684" s="18"/>
      <c r="AJ1684" s="18"/>
      <c r="AK1684" s="18"/>
      <c r="AL1684" s="18"/>
      <c r="AM1684" s="18"/>
      <c r="AN1684" s="18"/>
      <c r="AO1684" s="18"/>
      <c r="AP1684" s="18"/>
      <c r="AQ1684" s="18"/>
      <c r="AR1684" s="18"/>
      <c r="AS1684" s="18"/>
      <c r="AT1684" s="18"/>
      <c r="AU1684" s="18"/>
      <c r="AV1684" s="18"/>
      <c r="AW1684" s="18"/>
      <c r="AX1684" s="18"/>
      <c r="AY1684" s="18"/>
      <c r="AZ1684" s="18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</row>
    <row r="1685" spans="1:64" ht="12.75">
      <c r="A1685" s="18"/>
      <c r="B1685" s="18"/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18"/>
      <c r="AI1685" s="18"/>
      <c r="AJ1685" s="18"/>
      <c r="AK1685" s="18"/>
      <c r="AL1685" s="18"/>
      <c r="AM1685" s="18"/>
      <c r="AN1685" s="18"/>
      <c r="AO1685" s="18"/>
      <c r="AP1685" s="18"/>
      <c r="AQ1685" s="18"/>
      <c r="AR1685" s="18"/>
      <c r="AS1685" s="18"/>
      <c r="AT1685" s="18"/>
      <c r="AU1685" s="18"/>
      <c r="AV1685" s="18"/>
      <c r="AW1685" s="18"/>
      <c r="AX1685" s="18"/>
      <c r="AY1685" s="18"/>
      <c r="AZ1685" s="18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</row>
    <row r="1686" spans="1:64" ht="12.75">
      <c r="A1686" s="18"/>
      <c r="B1686" s="18"/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18"/>
      <c r="AI1686" s="18"/>
      <c r="AJ1686" s="18"/>
      <c r="AK1686" s="18"/>
      <c r="AL1686" s="18"/>
      <c r="AM1686" s="18"/>
      <c r="AN1686" s="18"/>
      <c r="AO1686" s="18"/>
      <c r="AP1686" s="18"/>
      <c r="AQ1686" s="18"/>
      <c r="AR1686" s="18"/>
      <c r="AS1686" s="18"/>
      <c r="AT1686" s="18"/>
      <c r="AU1686" s="18"/>
      <c r="AV1686" s="18"/>
      <c r="AW1686" s="18"/>
      <c r="AX1686" s="18"/>
      <c r="AY1686" s="18"/>
      <c r="AZ1686" s="18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</row>
    <row r="1687" spans="1:64" ht="12.75">
      <c r="A1687" s="18"/>
      <c r="B1687" s="18"/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18"/>
      <c r="AI1687" s="18"/>
      <c r="AJ1687" s="18"/>
      <c r="AK1687" s="18"/>
      <c r="AL1687" s="18"/>
      <c r="AM1687" s="18"/>
      <c r="AN1687" s="18"/>
      <c r="AO1687" s="18"/>
      <c r="AP1687" s="18"/>
      <c r="AQ1687" s="18"/>
      <c r="AR1687" s="18"/>
      <c r="AS1687" s="18"/>
      <c r="AT1687" s="18"/>
      <c r="AU1687" s="18"/>
      <c r="AV1687" s="18"/>
      <c r="AW1687" s="18"/>
      <c r="AX1687" s="18"/>
      <c r="AY1687" s="18"/>
      <c r="AZ1687" s="18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</row>
    <row r="1688" spans="1:64" ht="12.75">
      <c r="A1688" s="18"/>
      <c r="B1688" s="18"/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18"/>
      <c r="AI1688" s="18"/>
      <c r="AJ1688" s="18"/>
      <c r="AK1688" s="18"/>
      <c r="AL1688" s="18"/>
      <c r="AM1688" s="18"/>
      <c r="AN1688" s="18"/>
      <c r="AO1688" s="18"/>
      <c r="AP1688" s="18"/>
      <c r="AQ1688" s="18"/>
      <c r="AR1688" s="18"/>
      <c r="AS1688" s="18"/>
      <c r="AT1688" s="18"/>
      <c r="AU1688" s="18"/>
      <c r="AV1688" s="18"/>
      <c r="AW1688" s="18"/>
      <c r="AX1688" s="18"/>
      <c r="AY1688" s="18"/>
      <c r="AZ1688" s="18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</row>
    <row r="1689" spans="1:64" ht="12.75">
      <c r="A1689" s="18"/>
      <c r="B1689" s="18"/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18"/>
      <c r="AI1689" s="18"/>
      <c r="AJ1689" s="18"/>
      <c r="AK1689" s="18"/>
      <c r="AL1689" s="18"/>
      <c r="AM1689" s="18"/>
      <c r="AN1689" s="18"/>
      <c r="AO1689" s="18"/>
      <c r="AP1689" s="18"/>
      <c r="AQ1689" s="18"/>
      <c r="AR1689" s="18"/>
      <c r="AS1689" s="18"/>
      <c r="AT1689" s="18"/>
      <c r="AU1689" s="18"/>
      <c r="AV1689" s="18"/>
      <c r="AW1689" s="18"/>
      <c r="AX1689" s="18"/>
      <c r="AY1689" s="18"/>
      <c r="AZ1689" s="18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</row>
    <row r="1690" spans="1:64" ht="12.75">
      <c r="A1690" s="18"/>
      <c r="B1690" s="18"/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18"/>
      <c r="AI1690" s="18"/>
      <c r="AJ1690" s="18"/>
      <c r="AK1690" s="18"/>
      <c r="AL1690" s="18"/>
      <c r="AM1690" s="18"/>
      <c r="AN1690" s="18"/>
      <c r="AO1690" s="18"/>
      <c r="AP1690" s="18"/>
      <c r="AQ1690" s="18"/>
      <c r="AR1690" s="18"/>
      <c r="AS1690" s="18"/>
      <c r="AT1690" s="18"/>
      <c r="AU1690" s="18"/>
      <c r="AV1690" s="18"/>
      <c r="AW1690" s="18"/>
      <c r="AX1690" s="18"/>
      <c r="AY1690" s="18"/>
      <c r="AZ1690" s="18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</row>
    <row r="1691" spans="1:64" ht="12.75">
      <c r="A1691" s="18"/>
      <c r="B1691" s="18"/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18"/>
      <c r="AI1691" s="18"/>
      <c r="AJ1691" s="18"/>
      <c r="AK1691" s="18"/>
      <c r="AL1691" s="18"/>
      <c r="AM1691" s="18"/>
      <c r="AN1691" s="18"/>
      <c r="AO1691" s="18"/>
      <c r="AP1691" s="18"/>
      <c r="AQ1691" s="18"/>
      <c r="AR1691" s="18"/>
      <c r="AS1691" s="18"/>
      <c r="AT1691" s="18"/>
      <c r="AU1691" s="18"/>
      <c r="AV1691" s="18"/>
      <c r="AW1691" s="18"/>
      <c r="AX1691" s="18"/>
      <c r="AY1691" s="18"/>
      <c r="AZ1691" s="18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</row>
    <row r="1692" spans="1:64" ht="12.75">
      <c r="A1692" s="18"/>
      <c r="B1692" s="18"/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18"/>
      <c r="AI1692" s="18"/>
      <c r="AJ1692" s="18"/>
      <c r="AK1692" s="18"/>
      <c r="AL1692" s="18"/>
      <c r="AM1692" s="18"/>
      <c r="AN1692" s="18"/>
      <c r="AO1692" s="18"/>
      <c r="AP1692" s="18"/>
      <c r="AQ1692" s="18"/>
      <c r="AR1692" s="18"/>
      <c r="AS1692" s="18"/>
      <c r="AT1692" s="18"/>
      <c r="AU1692" s="18"/>
      <c r="AV1692" s="18"/>
      <c r="AW1692" s="18"/>
      <c r="AX1692" s="18"/>
      <c r="AY1692" s="18"/>
      <c r="AZ1692" s="18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</row>
    <row r="1693" spans="1:64" ht="12.75">
      <c r="A1693" s="18"/>
      <c r="B1693" s="18"/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18"/>
      <c r="AI1693" s="18"/>
      <c r="AJ1693" s="18"/>
      <c r="AK1693" s="18"/>
      <c r="AL1693" s="18"/>
      <c r="AM1693" s="18"/>
      <c r="AN1693" s="18"/>
      <c r="AO1693" s="18"/>
      <c r="AP1693" s="18"/>
      <c r="AQ1693" s="18"/>
      <c r="AR1693" s="18"/>
      <c r="AS1693" s="18"/>
      <c r="AT1693" s="18"/>
      <c r="AU1693" s="18"/>
      <c r="AV1693" s="18"/>
      <c r="AW1693" s="18"/>
      <c r="AX1693" s="18"/>
      <c r="AY1693" s="18"/>
      <c r="AZ1693" s="18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</row>
    <row r="1694" spans="1:64" ht="12.75">
      <c r="A1694" s="18"/>
      <c r="B1694" s="18"/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18"/>
      <c r="AI1694" s="18"/>
      <c r="AJ1694" s="18"/>
      <c r="AK1694" s="18"/>
      <c r="AL1694" s="18"/>
      <c r="AM1694" s="18"/>
      <c r="AN1694" s="18"/>
      <c r="AO1694" s="18"/>
      <c r="AP1694" s="18"/>
      <c r="AQ1694" s="18"/>
      <c r="AR1694" s="18"/>
      <c r="AS1694" s="18"/>
      <c r="AT1694" s="18"/>
      <c r="AU1694" s="18"/>
      <c r="AV1694" s="18"/>
      <c r="AW1694" s="18"/>
      <c r="AX1694" s="18"/>
      <c r="AY1694" s="18"/>
      <c r="AZ1694" s="18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</row>
    <row r="1695" spans="1:64" ht="12.75">
      <c r="A1695" s="18"/>
      <c r="B1695" s="18"/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18"/>
      <c r="AI1695" s="18"/>
      <c r="AJ1695" s="18"/>
      <c r="AK1695" s="18"/>
      <c r="AL1695" s="18"/>
      <c r="AM1695" s="18"/>
      <c r="AN1695" s="18"/>
      <c r="AO1695" s="18"/>
      <c r="AP1695" s="18"/>
      <c r="AQ1695" s="18"/>
      <c r="AR1695" s="18"/>
      <c r="AS1695" s="18"/>
      <c r="AT1695" s="18"/>
      <c r="AU1695" s="18"/>
      <c r="AV1695" s="18"/>
      <c r="AW1695" s="18"/>
      <c r="AX1695" s="18"/>
      <c r="AY1695" s="18"/>
      <c r="AZ1695" s="18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</row>
    <row r="1696" spans="1:64" ht="12.75">
      <c r="A1696" s="18"/>
      <c r="B1696" s="18"/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18"/>
      <c r="AI1696" s="18"/>
      <c r="AJ1696" s="18"/>
      <c r="AK1696" s="18"/>
      <c r="AL1696" s="18"/>
      <c r="AM1696" s="18"/>
      <c r="AN1696" s="18"/>
      <c r="AO1696" s="18"/>
      <c r="AP1696" s="18"/>
      <c r="AQ1696" s="18"/>
      <c r="AR1696" s="18"/>
      <c r="AS1696" s="18"/>
      <c r="AT1696" s="18"/>
      <c r="AU1696" s="18"/>
      <c r="AV1696" s="18"/>
      <c r="AW1696" s="18"/>
      <c r="AX1696" s="18"/>
      <c r="AY1696" s="18"/>
      <c r="AZ1696" s="18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</row>
    <row r="1697" spans="1:64" ht="12.75">
      <c r="A1697" s="18"/>
      <c r="B1697" s="18"/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18"/>
      <c r="AI1697" s="18"/>
      <c r="AJ1697" s="18"/>
      <c r="AK1697" s="18"/>
      <c r="AL1697" s="18"/>
      <c r="AM1697" s="18"/>
      <c r="AN1697" s="18"/>
      <c r="AO1697" s="18"/>
      <c r="AP1697" s="18"/>
      <c r="AQ1697" s="18"/>
      <c r="AR1697" s="18"/>
      <c r="AS1697" s="18"/>
      <c r="AT1697" s="18"/>
      <c r="AU1697" s="18"/>
      <c r="AV1697" s="18"/>
      <c r="AW1697" s="18"/>
      <c r="AX1697" s="18"/>
      <c r="AY1697" s="18"/>
      <c r="AZ1697" s="18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</row>
    <row r="1698" spans="1:64" ht="12.75">
      <c r="A1698" s="18"/>
      <c r="B1698" s="18"/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18"/>
      <c r="AI1698" s="18"/>
      <c r="AJ1698" s="18"/>
      <c r="AK1698" s="18"/>
      <c r="AL1698" s="18"/>
      <c r="AM1698" s="18"/>
      <c r="AN1698" s="18"/>
      <c r="AO1698" s="18"/>
      <c r="AP1698" s="18"/>
      <c r="AQ1698" s="18"/>
      <c r="AR1698" s="18"/>
      <c r="AS1698" s="18"/>
      <c r="AT1698" s="18"/>
      <c r="AU1698" s="18"/>
      <c r="AV1698" s="18"/>
      <c r="AW1698" s="18"/>
      <c r="AX1698" s="18"/>
      <c r="AY1698" s="18"/>
      <c r="AZ1698" s="18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</row>
    <row r="1699" spans="1:64" ht="12.75">
      <c r="A1699" s="18"/>
      <c r="B1699" s="18"/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18"/>
      <c r="AI1699" s="18"/>
      <c r="AJ1699" s="18"/>
      <c r="AK1699" s="18"/>
      <c r="AL1699" s="18"/>
      <c r="AM1699" s="18"/>
      <c r="AN1699" s="18"/>
      <c r="AO1699" s="18"/>
      <c r="AP1699" s="18"/>
      <c r="AQ1699" s="18"/>
      <c r="AR1699" s="18"/>
      <c r="AS1699" s="18"/>
      <c r="AT1699" s="18"/>
      <c r="AU1699" s="18"/>
      <c r="AV1699" s="18"/>
      <c r="AW1699" s="18"/>
      <c r="AX1699" s="18"/>
      <c r="AY1699" s="18"/>
      <c r="AZ1699" s="18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</row>
    <row r="1700" spans="1:64" ht="12.75">
      <c r="A1700" s="18"/>
      <c r="B1700" s="18"/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18"/>
      <c r="AI1700" s="18"/>
      <c r="AJ1700" s="18"/>
      <c r="AK1700" s="18"/>
      <c r="AL1700" s="18"/>
      <c r="AM1700" s="18"/>
      <c r="AN1700" s="18"/>
      <c r="AO1700" s="18"/>
      <c r="AP1700" s="18"/>
      <c r="AQ1700" s="18"/>
      <c r="AR1700" s="18"/>
      <c r="AS1700" s="18"/>
      <c r="AT1700" s="18"/>
      <c r="AU1700" s="18"/>
      <c r="AV1700" s="18"/>
      <c r="AW1700" s="18"/>
      <c r="AX1700" s="18"/>
      <c r="AY1700" s="18"/>
      <c r="AZ1700" s="18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</row>
    <row r="1701" spans="1:64" ht="12.75">
      <c r="A1701" s="18"/>
      <c r="B1701" s="18"/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18"/>
      <c r="AI1701" s="18"/>
      <c r="AJ1701" s="18"/>
      <c r="AK1701" s="18"/>
      <c r="AL1701" s="18"/>
      <c r="AM1701" s="18"/>
      <c r="AN1701" s="18"/>
      <c r="AO1701" s="18"/>
      <c r="AP1701" s="18"/>
      <c r="AQ1701" s="18"/>
      <c r="AR1701" s="18"/>
      <c r="AS1701" s="18"/>
      <c r="AT1701" s="18"/>
      <c r="AU1701" s="18"/>
      <c r="AV1701" s="18"/>
      <c r="AW1701" s="18"/>
      <c r="AX1701" s="18"/>
      <c r="AY1701" s="18"/>
      <c r="AZ1701" s="18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</row>
    <row r="1702" spans="1:64" ht="12.75">
      <c r="A1702" s="18"/>
      <c r="B1702" s="18"/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18"/>
      <c r="AI1702" s="18"/>
      <c r="AJ1702" s="18"/>
      <c r="AK1702" s="18"/>
      <c r="AL1702" s="18"/>
      <c r="AM1702" s="18"/>
      <c r="AN1702" s="18"/>
      <c r="AO1702" s="18"/>
      <c r="AP1702" s="18"/>
      <c r="AQ1702" s="18"/>
      <c r="AR1702" s="18"/>
      <c r="AS1702" s="18"/>
      <c r="AT1702" s="18"/>
      <c r="AU1702" s="18"/>
      <c r="AV1702" s="18"/>
      <c r="AW1702" s="18"/>
      <c r="AX1702" s="18"/>
      <c r="AY1702" s="18"/>
      <c r="AZ1702" s="18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</row>
    <row r="1703" spans="1:64" ht="12.75">
      <c r="A1703" s="18"/>
      <c r="B1703" s="18"/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18"/>
      <c r="AI1703" s="18"/>
      <c r="AJ1703" s="18"/>
      <c r="AK1703" s="18"/>
      <c r="AL1703" s="18"/>
      <c r="AM1703" s="18"/>
      <c r="AN1703" s="18"/>
      <c r="AO1703" s="18"/>
      <c r="AP1703" s="18"/>
      <c r="AQ1703" s="18"/>
      <c r="AR1703" s="18"/>
      <c r="AS1703" s="18"/>
      <c r="AT1703" s="18"/>
      <c r="AU1703" s="18"/>
      <c r="AV1703" s="18"/>
      <c r="AW1703" s="18"/>
      <c r="AX1703" s="18"/>
      <c r="AY1703" s="18"/>
      <c r="AZ1703" s="18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</row>
    <row r="1704" spans="1:64" ht="12.75">
      <c r="A1704" s="18"/>
      <c r="B1704" s="18"/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18"/>
      <c r="AI1704" s="18"/>
      <c r="AJ1704" s="18"/>
      <c r="AK1704" s="18"/>
      <c r="AL1704" s="18"/>
      <c r="AM1704" s="18"/>
      <c r="AN1704" s="18"/>
      <c r="AO1704" s="18"/>
      <c r="AP1704" s="18"/>
      <c r="AQ1704" s="18"/>
      <c r="AR1704" s="18"/>
      <c r="AS1704" s="18"/>
      <c r="AT1704" s="18"/>
      <c r="AU1704" s="18"/>
      <c r="AV1704" s="18"/>
      <c r="AW1704" s="18"/>
      <c r="AX1704" s="18"/>
      <c r="AY1704" s="18"/>
      <c r="AZ1704" s="18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</row>
    <row r="1705" spans="1:64" ht="12.75">
      <c r="A1705" s="18"/>
      <c r="B1705" s="18"/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18"/>
      <c r="AI1705" s="18"/>
      <c r="AJ1705" s="18"/>
      <c r="AK1705" s="18"/>
      <c r="AL1705" s="18"/>
      <c r="AM1705" s="18"/>
      <c r="AN1705" s="18"/>
      <c r="AO1705" s="18"/>
      <c r="AP1705" s="18"/>
      <c r="AQ1705" s="18"/>
      <c r="AR1705" s="18"/>
      <c r="AS1705" s="18"/>
      <c r="AT1705" s="18"/>
      <c r="AU1705" s="18"/>
      <c r="AV1705" s="18"/>
      <c r="AW1705" s="18"/>
      <c r="AX1705" s="18"/>
      <c r="AY1705" s="18"/>
      <c r="AZ1705" s="18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</row>
    <row r="1706" spans="1:64" ht="12.75">
      <c r="A1706" s="18"/>
      <c r="B1706" s="18"/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18"/>
      <c r="AI1706" s="18"/>
      <c r="AJ1706" s="18"/>
      <c r="AK1706" s="18"/>
      <c r="AL1706" s="18"/>
      <c r="AM1706" s="18"/>
      <c r="AN1706" s="18"/>
      <c r="AO1706" s="18"/>
      <c r="AP1706" s="18"/>
      <c r="AQ1706" s="18"/>
      <c r="AR1706" s="18"/>
      <c r="AS1706" s="18"/>
      <c r="AT1706" s="18"/>
      <c r="AU1706" s="18"/>
      <c r="AV1706" s="18"/>
      <c r="AW1706" s="18"/>
      <c r="AX1706" s="18"/>
      <c r="AY1706" s="18"/>
      <c r="AZ1706" s="18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</row>
    <row r="1707" spans="1:64" ht="12.75">
      <c r="A1707" s="18"/>
      <c r="B1707" s="18"/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18"/>
      <c r="AI1707" s="18"/>
      <c r="AJ1707" s="18"/>
      <c r="AK1707" s="18"/>
      <c r="AL1707" s="18"/>
      <c r="AM1707" s="18"/>
      <c r="AN1707" s="18"/>
      <c r="AO1707" s="18"/>
      <c r="AP1707" s="18"/>
      <c r="AQ1707" s="18"/>
      <c r="AR1707" s="18"/>
      <c r="AS1707" s="18"/>
      <c r="AT1707" s="18"/>
      <c r="AU1707" s="18"/>
      <c r="AV1707" s="18"/>
      <c r="AW1707" s="18"/>
      <c r="AX1707" s="18"/>
      <c r="AY1707" s="18"/>
      <c r="AZ1707" s="18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</row>
    <row r="1708" spans="1:64" ht="12.75">
      <c r="A1708" s="18"/>
      <c r="B1708" s="18"/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18"/>
      <c r="AI1708" s="18"/>
      <c r="AJ1708" s="18"/>
      <c r="AK1708" s="18"/>
      <c r="AL1708" s="18"/>
      <c r="AM1708" s="18"/>
      <c r="AN1708" s="18"/>
      <c r="AO1708" s="18"/>
      <c r="AP1708" s="18"/>
      <c r="AQ1708" s="18"/>
      <c r="AR1708" s="18"/>
      <c r="AS1708" s="18"/>
      <c r="AT1708" s="18"/>
      <c r="AU1708" s="18"/>
      <c r="AV1708" s="18"/>
      <c r="AW1708" s="18"/>
      <c r="AX1708" s="18"/>
      <c r="AY1708" s="18"/>
      <c r="AZ1708" s="18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</row>
    <row r="1709" spans="1:64" ht="12.75">
      <c r="A1709" s="18"/>
      <c r="B1709" s="18"/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18"/>
      <c r="AI1709" s="18"/>
      <c r="AJ1709" s="18"/>
      <c r="AK1709" s="18"/>
      <c r="AL1709" s="18"/>
      <c r="AM1709" s="18"/>
      <c r="AN1709" s="18"/>
      <c r="AO1709" s="18"/>
      <c r="AP1709" s="18"/>
      <c r="AQ1709" s="18"/>
      <c r="AR1709" s="18"/>
      <c r="AS1709" s="18"/>
      <c r="AT1709" s="18"/>
      <c r="AU1709" s="18"/>
      <c r="AV1709" s="18"/>
      <c r="AW1709" s="18"/>
      <c r="AX1709" s="18"/>
      <c r="AY1709" s="18"/>
      <c r="AZ1709" s="18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</row>
    <row r="1710" spans="1:64" ht="12.75">
      <c r="A1710" s="18"/>
      <c r="B1710" s="18"/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18"/>
      <c r="AI1710" s="18"/>
      <c r="AJ1710" s="18"/>
      <c r="AK1710" s="18"/>
      <c r="AL1710" s="18"/>
      <c r="AM1710" s="18"/>
      <c r="AN1710" s="18"/>
      <c r="AO1710" s="18"/>
      <c r="AP1710" s="18"/>
      <c r="AQ1710" s="18"/>
      <c r="AR1710" s="18"/>
      <c r="AS1710" s="18"/>
      <c r="AT1710" s="18"/>
      <c r="AU1710" s="18"/>
      <c r="AV1710" s="18"/>
      <c r="AW1710" s="18"/>
      <c r="AX1710" s="18"/>
      <c r="AY1710" s="18"/>
      <c r="AZ1710" s="18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</row>
    <row r="1711" spans="1:64" ht="12.75">
      <c r="A1711" s="18"/>
      <c r="B1711" s="18"/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18"/>
      <c r="AI1711" s="18"/>
      <c r="AJ1711" s="18"/>
      <c r="AK1711" s="18"/>
      <c r="AL1711" s="18"/>
      <c r="AM1711" s="18"/>
      <c r="AN1711" s="18"/>
      <c r="AO1711" s="18"/>
      <c r="AP1711" s="18"/>
      <c r="AQ1711" s="18"/>
      <c r="AR1711" s="18"/>
      <c r="AS1711" s="18"/>
      <c r="AT1711" s="18"/>
      <c r="AU1711" s="18"/>
      <c r="AV1711" s="18"/>
      <c r="AW1711" s="18"/>
      <c r="AX1711" s="18"/>
      <c r="AY1711" s="18"/>
      <c r="AZ1711" s="18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</row>
    <row r="1712" spans="1:64" ht="12.75">
      <c r="A1712" s="18"/>
      <c r="B1712" s="18"/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18"/>
      <c r="AI1712" s="18"/>
      <c r="AJ1712" s="18"/>
      <c r="AK1712" s="18"/>
      <c r="AL1712" s="18"/>
      <c r="AM1712" s="18"/>
      <c r="AN1712" s="18"/>
      <c r="AO1712" s="18"/>
      <c r="AP1712" s="18"/>
      <c r="AQ1712" s="18"/>
      <c r="AR1712" s="18"/>
      <c r="AS1712" s="18"/>
      <c r="AT1712" s="18"/>
      <c r="AU1712" s="18"/>
      <c r="AV1712" s="18"/>
      <c r="AW1712" s="18"/>
      <c r="AX1712" s="18"/>
      <c r="AY1712" s="18"/>
      <c r="AZ1712" s="18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</row>
    <row r="1713" spans="1:64" ht="12.75">
      <c r="A1713" s="18"/>
      <c r="B1713" s="18"/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18"/>
      <c r="AI1713" s="18"/>
      <c r="AJ1713" s="18"/>
      <c r="AK1713" s="18"/>
      <c r="AL1713" s="18"/>
      <c r="AM1713" s="18"/>
      <c r="AN1713" s="18"/>
      <c r="AO1713" s="18"/>
      <c r="AP1713" s="18"/>
      <c r="AQ1713" s="18"/>
      <c r="AR1713" s="18"/>
      <c r="AS1713" s="18"/>
      <c r="AT1713" s="18"/>
      <c r="AU1713" s="18"/>
      <c r="AV1713" s="18"/>
      <c r="AW1713" s="18"/>
      <c r="AX1713" s="18"/>
      <c r="AY1713" s="18"/>
      <c r="AZ1713" s="18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</row>
    <row r="1714" spans="1:64" ht="12.75">
      <c r="A1714" s="18"/>
      <c r="B1714" s="18"/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18"/>
      <c r="AI1714" s="18"/>
      <c r="AJ1714" s="18"/>
      <c r="AK1714" s="18"/>
      <c r="AL1714" s="18"/>
      <c r="AM1714" s="18"/>
      <c r="AN1714" s="18"/>
      <c r="AO1714" s="18"/>
      <c r="AP1714" s="18"/>
      <c r="AQ1714" s="18"/>
      <c r="AR1714" s="18"/>
      <c r="AS1714" s="18"/>
      <c r="AT1714" s="18"/>
      <c r="AU1714" s="18"/>
      <c r="AV1714" s="18"/>
      <c r="AW1714" s="18"/>
      <c r="AX1714" s="18"/>
      <c r="AY1714" s="18"/>
      <c r="AZ1714" s="18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</row>
    <row r="1715" spans="1:64" ht="12.75">
      <c r="A1715" s="18"/>
      <c r="B1715" s="18"/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18"/>
      <c r="AI1715" s="18"/>
      <c r="AJ1715" s="18"/>
      <c r="AK1715" s="18"/>
      <c r="AL1715" s="18"/>
      <c r="AM1715" s="18"/>
      <c r="AN1715" s="18"/>
      <c r="AO1715" s="18"/>
      <c r="AP1715" s="18"/>
      <c r="AQ1715" s="18"/>
      <c r="AR1715" s="18"/>
      <c r="AS1715" s="18"/>
      <c r="AT1715" s="18"/>
      <c r="AU1715" s="18"/>
      <c r="AV1715" s="18"/>
      <c r="AW1715" s="18"/>
      <c r="AX1715" s="18"/>
      <c r="AY1715" s="18"/>
      <c r="AZ1715" s="18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</row>
    <row r="1716" spans="1:64" ht="12.75">
      <c r="A1716" s="18"/>
      <c r="B1716" s="18"/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18"/>
      <c r="AI1716" s="18"/>
      <c r="AJ1716" s="18"/>
      <c r="AK1716" s="18"/>
      <c r="AL1716" s="18"/>
      <c r="AM1716" s="18"/>
      <c r="AN1716" s="18"/>
      <c r="AO1716" s="18"/>
      <c r="AP1716" s="18"/>
      <c r="AQ1716" s="18"/>
      <c r="AR1716" s="18"/>
      <c r="AS1716" s="18"/>
      <c r="AT1716" s="18"/>
      <c r="AU1716" s="18"/>
      <c r="AV1716" s="18"/>
      <c r="AW1716" s="18"/>
      <c r="AX1716" s="18"/>
      <c r="AY1716" s="18"/>
      <c r="AZ1716" s="18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</row>
    <row r="1717" spans="1:64" ht="12.75">
      <c r="A1717" s="18"/>
      <c r="B1717" s="18"/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18"/>
      <c r="AI1717" s="18"/>
      <c r="AJ1717" s="18"/>
      <c r="AK1717" s="18"/>
      <c r="AL1717" s="18"/>
      <c r="AM1717" s="18"/>
      <c r="AN1717" s="18"/>
      <c r="AO1717" s="18"/>
      <c r="AP1717" s="18"/>
      <c r="AQ1717" s="18"/>
      <c r="AR1717" s="18"/>
      <c r="AS1717" s="18"/>
      <c r="AT1717" s="18"/>
      <c r="AU1717" s="18"/>
      <c r="AV1717" s="18"/>
      <c r="AW1717" s="18"/>
      <c r="AX1717" s="18"/>
      <c r="AY1717" s="18"/>
      <c r="AZ1717" s="18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</row>
    <row r="1718" spans="1:64" ht="12.75">
      <c r="A1718" s="18"/>
      <c r="B1718" s="18"/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18"/>
      <c r="AI1718" s="18"/>
      <c r="AJ1718" s="18"/>
      <c r="AK1718" s="18"/>
      <c r="AL1718" s="18"/>
      <c r="AM1718" s="18"/>
      <c r="AN1718" s="18"/>
      <c r="AO1718" s="18"/>
      <c r="AP1718" s="18"/>
      <c r="AQ1718" s="18"/>
      <c r="AR1718" s="18"/>
      <c r="AS1718" s="18"/>
      <c r="AT1718" s="18"/>
      <c r="AU1718" s="18"/>
      <c r="AV1718" s="18"/>
      <c r="AW1718" s="18"/>
      <c r="AX1718" s="18"/>
      <c r="AY1718" s="18"/>
      <c r="AZ1718" s="18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</row>
    <row r="1719" spans="1:64" ht="12.75">
      <c r="A1719" s="18"/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18"/>
      <c r="AI1719" s="18"/>
      <c r="AJ1719" s="18"/>
      <c r="AK1719" s="18"/>
      <c r="AL1719" s="18"/>
      <c r="AM1719" s="18"/>
      <c r="AN1719" s="18"/>
      <c r="AO1719" s="18"/>
      <c r="AP1719" s="18"/>
      <c r="AQ1719" s="18"/>
      <c r="AR1719" s="18"/>
      <c r="AS1719" s="18"/>
      <c r="AT1719" s="18"/>
      <c r="AU1719" s="18"/>
      <c r="AV1719" s="18"/>
      <c r="AW1719" s="18"/>
      <c r="AX1719" s="18"/>
      <c r="AY1719" s="18"/>
      <c r="AZ1719" s="18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</row>
    <row r="1720" spans="1:64" ht="12.75">
      <c r="A1720" s="18"/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18"/>
      <c r="AI1720" s="18"/>
      <c r="AJ1720" s="18"/>
      <c r="AK1720" s="18"/>
      <c r="AL1720" s="18"/>
      <c r="AM1720" s="18"/>
      <c r="AN1720" s="18"/>
      <c r="AO1720" s="18"/>
      <c r="AP1720" s="18"/>
      <c r="AQ1720" s="18"/>
      <c r="AR1720" s="18"/>
      <c r="AS1720" s="18"/>
      <c r="AT1720" s="18"/>
      <c r="AU1720" s="18"/>
      <c r="AV1720" s="18"/>
      <c r="AW1720" s="18"/>
      <c r="AX1720" s="18"/>
      <c r="AY1720" s="18"/>
      <c r="AZ1720" s="18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</row>
    <row r="1721" spans="1:64" ht="12.75">
      <c r="A1721" s="18"/>
      <c r="B1721" s="18"/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18"/>
      <c r="AI1721" s="18"/>
      <c r="AJ1721" s="18"/>
      <c r="AK1721" s="18"/>
      <c r="AL1721" s="18"/>
      <c r="AM1721" s="18"/>
      <c r="AN1721" s="18"/>
      <c r="AO1721" s="18"/>
      <c r="AP1721" s="18"/>
      <c r="AQ1721" s="18"/>
      <c r="AR1721" s="18"/>
      <c r="AS1721" s="18"/>
      <c r="AT1721" s="18"/>
      <c r="AU1721" s="18"/>
      <c r="AV1721" s="18"/>
      <c r="AW1721" s="18"/>
      <c r="AX1721" s="18"/>
      <c r="AY1721" s="18"/>
      <c r="AZ1721" s="18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</row>
    <row r="1722" spans="1:64" ht="12.75">
      <c r="A1722" s="18"/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18"/>
      <c r="AI1722" s="18"/>
      <c r="AJ1722" s="18"/>
      <c r="AK1722" s="18"/>
      <c r="AL1722" s="18"/>
      <c r="AM1722" s="18"/>
      <c r="AN1722" s="18"/>
      <c r="AO1722" s="18"/>
      <c r="AP1722" s="18"/>
      <c r="AQ1722" s="18"/>
      <c r="AR1722" s="18"/>
      <c r="AS1722" s="18"/>
      <c r="AT1722" s="18"/>
      <c r="AU1722" s="18"/>
      <c r="AV1722" s="18"/>
      <c r="AW1722" s="18"/>
      <c r="AX1722" s="18"/>
      <c r="AY1722" s="18"/>
      <c r="AZ1722" s="18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</row>
    <row r="1723" spans="1:64" ht="12.75">
      <c r="A1723" s="18"/>
      <c r="B1723" s="18"/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18"/>
      <c r="AI1723" s="18"/>
      <c r="AJ1723" s="18"/>
      <c r="AK1723" s="18"/>
      <c r="AL1723" s="18"/>
      <c r="AM1723" s="18"/>
      <c r="AN1723" s="18"/>
      <c r="AO1723" s="18"/>
      <c r="AP1723" s="18"/>
      <c r="AQ1723" s="18"/>
      <c r="AR1723" s="18"/>
      <c r="AS1723" s="18"/>
      <c r="AT1723" s="18"/>
      <c r="AU1723" s="18"/>
      <c r="AV1723" s="18"/>
      <c r="AW1723" s="18"/>
      <c r="AX1723" s="18"/>
      <c r="AY1723" s="18"/>
      <c r="AZ1723" s="18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</row>
    <row r="1724" spans="1:64" ht="12.75">
      <c r="A1724" s="18"/>
      <c r="B1724" s="18"/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18"/>
      <c r="AI1724" s="18"/>
      <c r="AJ1724" s="18"/>
      <c r="AK1724" s="18"/>
      <c r="AL1724" s="18"/>
      <c r="AM1724" s="18"/>
      <c r="AN1724" s="18"/>
      <c r="AO1724" s="18"/>
      <c r="AP1724" s="18"/>
      <c r="AQ1724" s="18"/>
      <c r="AR1724" s="18"/>
      <c r="AS1724" s="18"/>
      <c r="AT1724" s="18"/>
      <c r="AU1724" s="18"/>
      <c r="AV1724" s="18"/>
      <c r="AW1724" s="18"/>
      <c r="AX1724" s="18"/>
      <c r="AY1724" s="18"/>
      <c r="AZ1724" s="18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</row>
    <row r="1725" spans="1:64" ht="12.75">
      <c r="A1725" s="18"/>
      <c r="B1725" s="18"/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18"/>
      <c r="AI1725" s="18"/>
      <c r="AJ1725" s="18"/>
      <c r="AK1725" s="18"/>
      <c r="AL1725" s="18"/>
      <c r="AM1725" s="18"/>
      <c r="AN1725" s="18"/>
      <c r="AO1725" s="18"/>
      <c r="AP1725" s="18"/>
      <c r="AQ1725" s="18"/>
      <c r="AR1725" s="18"/>
      <c r="AS1725" s="18"/>
      <c r="AT1725" s="18"/>
      <c r="AU1725" s="18"/>
      <c r="AV1725" s="18"/>
      <c r="AW1725" s="18"/>
      <c r="AX1725" s="18"/>
      <c r="AY1725" s="18"/>
      <c r="AZ1725" s="18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</row>
    <row r="1726" spans="1:64" ht="12.75">
      <c r="A1726" s="18"/>
      <c r="B1726" s="18"/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18"/>
      <c r="AI1726" s="18"/>
      <c r="AJ1726" s="18"/>
      <c r="AK1726" s="18"/>
      <c r="AL1726" s="18"/>
      <c r="AM1726" s="18"/>
      <c r="AN1726" s="18"/>
      <c r="AO1726" s="18"/>
      <c r="AP1726" s="18"/>
      <c r="AQ1726" s="18"/>
      <c r="AR1726" s="18"/>
      <c r="AS1726" s="18"/>
      <c r="AT1726" s="18"/>
      <c r="AU1726" s="18"/>
      <c r="AV1726" s="18"/>
      <c r="AW1726" s="18"/>
      <c r="AX1726" s="18"/>
      <c r="AY1726" s="18"/>
      <c r="AZ1726" s="18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</row>
    <row r="1727" spans="1:64" ht="12.75">
      <c r="A1727" s="18"/>
      <c r="B1727" s="18"/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18"/>
      <c r="AI1727" s="18"/>
      <c r="AJ1727" s="18"/>
      <c r="AK1727" s="18"/>
      <c r="AL1727" s="18"/>
      <c r="AM1727" s="18"/>
      <c r="AN1727" s="18"/>
      <c r="AO1727" s="18"/>
      <c r="AP1727" s="18"/>
      <c r="AQ1727" s="18"/>
      <c r="AR1727" s="18"/>
      <c r="AS1727" s="18"/>
      <c r="AT1727" s="18"/>
      <c r="AU1727" s="18"/>
      <c r="AV1727" s="18"/>
      <c r="AW1727" s="18"/>
      <c r="AX1727" s="18"/>
      <c r="AY1727" s="18"/>
      <c r="AZ1727" s="18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</row>
    <row r="1728" spans="1:64" ht="12.75">
      <c r="A1728" s="18"/>
      <c r="B1728" s="18"/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18"/>
      <c r="AI1728" s="18"/>
      <c r="AJ1728" s="18"/>
      <c r="AK1728" s="18"/>
      <c r="AL1728" s="18"/>
      <c r="AM1728" s="18"/>
      <c r="AN1728" s="18"/>
      <c r="AO1728" s="18"/>
      <c r="AP1728" s="18"/>
      <c r="AQ1728" s="18"/>
      <c r="AR1728" s="18"/>
      <c r="AS1728" s="18"/>
      <c r="AT1728" s="18"/>
      <c r="AU1728" s="18"/>
      <c r="AV1728" s="18"/>
      <c r="AW1728" s="18"/>
      <c r="AX1728" s="18"/>
      <c r="AY1728" s="18"/>
      <c r="AZ1728" s="18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</row>
    <row r="1729" spans="1:64" ht="12.75">
      <c r="A1729" s="18"/>
      <c r="B1729" s="18"/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18"/>
      <c r="AI1729" s="18"/>
      <c r="AJ1729" s="18"/>
      <c r="AK1729" s="18"/>
      <c r="AL1729" s="18"/>
      <c r="AM1729" s="18"/>
      <c r="AN1729" s="18"/>
      <c r="AO1729" s="18"/>
      <c r="AP1729" s="18"/>
      <c r="AQ1729" s="18"/>
      <c r="AR1729" s="18"/>
      <c r="AS1729" s="18"/>
      <c r="AT1729" s="18"/>
      <c r="AU1729" s="18"/>
      <c r="AV1729" s="18"/>
      <c r="AW1729" s="18"/>
      <c r="AX1729" s="18"/>
      <c r="AY1729" s="18"/>
      <c r="AZ1729" s="18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</row>
    <row r="1730" spans="1:64" ht="12.75">
      <c r="A1730" s="18"/>
      <c r="B1730" s="18"/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18"/>
      <c r="AI1730" s="18"/>
      <c r="AJ1730" s="18"/>
      <c r="AK1730" s="18"/>
      <c r="AL1730" s="18"/>
      <c r="AM1730" s="18"/>
      <c r="AN1730" s="18"/>
      <c r="AO1730" s="18"/>
      <c r="AP1730" s="18"/>
      <c r="AQ1730" s="18"/>
      <c r="AR1730" s="18"/>
      <c r="AS1730" s="18"/>
      <c r="AT1730" s="18"/>
      <c r="AU1730" s="18"/>
      <c r="AV1730" s="18"/>
      <c r="AW1730" s="18"/>
      <c r="AX1730" s="18"/>
      <c r="AY1730" s="18"/>
      <c r="AZ1730" s="18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</row>
    <row r="1731" spans="1:64" ht="12.75">
      <c r="A1731" s="18"/>
      <c r="B1731" s="18"/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18"/>
      <c r="AI1731" s="18"/>
      <c r="AJ1731" s="18"/>
      <c r="AK1731" s="18"/>
      <c r="AL1731" s="18"/>
      <c r="AM1731" s="18"/>
      <c r="AN1731" s="18"/>
      <c r="AO1731" s="18"/>
      <c r="AP1731" s="18"/>
      <c r="AQ1731" s="18"/>
      <c r="AR1731" s="18"/>
      <c r="AS1731" s="18"/>
      <c r="AT1731" s="18"/>
      <c r="AU1731" s="18"/>
      <c r="AV1731" s="18"/>
      <c r="AW1731" s="18"/>
      <c r="AX1731" s="18"/>
      <c r="AY1731" s="18"/>
      <c r="AZ1731" s="18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</row>
    <row r="1732" spans="1:64" ht="12.75">
      <c r="A1732" s="18"/>
      <c r="B1732" s="18"/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18"/>
      <c r="AI1732" s="18"/>
      <c r="AJ1732" s="18"/>
      <c r="AK1732" s="18"/>
      <c r="AL1732" s="18"/>
      <c r="AM1732" s="18"/>
      <c r="AN1732" s="18"/>
      <c r="AO1732" s="18"/>
      <c r="AP1732" s="18"/>
      <c r="AQ1732" s="18"/>
      <c r="AR1732" s="18"/>
      <c r="AS1732" s="18"/>
      <c r="AT1732" s="18"/>
      <c r="AU1732" s="18"/>
      <c r="AV1732" s="18"/>
      <c r="AW1732" s="18"/>
      <c r="AX1732" s="18"/>
      <c r="AY1732" s="18"/>
      <c r="AZ1732" s="18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</row>
    <row r="1733" spans="1:64" ht="12.75">
      <c r="A1733" s="18"/>
      <c r="B1733" s="18"/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18"/>
      <c r="AI1733" s="18"/>
      <c r="AJ1733" s="18"/>
      <c r="AK1733" s="18"/>
      <c r="AL1733" s="18"/>
      <c r="AM1733" s="18"/>
      <c r="AN1733" s="18"/>
      <c r="AO1733" s="18"/>
      <c r="AP1733" s="18"/>
      <c r="AQ1733" s="18"/>
      <c r="AR1733" s="18"/>
      <c r="AS1733" s="18"/>
      <c r="AT1733" s="18"/>
      <c r="AU1733" s="18"/>
      <c r="AV1733" s="18"/>
      <c r="AW1733" s="18"/>
      <c r="AX1733" s="18"/>
      <c r="AY1733" s="18"/>
      <c r="AZ1733" s="18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</row>
    <row r="1734" spans="1:64" ht="12.75">
      <c r="A1734" s="18"/>
      <c r="B1734" s="18"/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18"/>
      <c r="AI1734" s="18"/>
      <c r="AJ1734" s="18"/>
      <c r="AK1734" s="18"/>
      <c r="AL1734" s="18"/>
      <c r="AM1734" s="18"/>
      <c r="AN1734" s="18"/>
      <c r="AO1734" s="18"/>
      <c r="AP1734" s="18"/>
      <c r="AQ1734" s="18"/>
      <c r="AR1734" s="18"/>
      <c r="AS1734" s="18"/>
      <c r="AT1734" s="18"/>
      <c r="AU1734" s="18"/>
      <c r="AV1734" s="18"/>
      <c r="AW1734" s="18"/>
      <c r="AX1734" s="18"/>
      <c r="AY1734" s="18"/>
      <c r="AZ1734" s="18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</row>
    <row r="1735" spans="1:64" ht="12.75">
      <c r="A1735" s="18"/>
      <c r="B1735" s="18"/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18"/>
      <c r="AI1735" s="18"/>
      <c r="AJ1735" s="18"/>
      <c r="AK1735" s="18"/>
      <c r="AL1735" s="18"/>
      <c r="AM1735" s="18"/>
      <c r="AN1735" s="18"/>
      <c r="AO1735" s="18"/>
      <c r="AP1735" s="18"/>
      <c r="AQ1735" s="18"/>
      <c r="AR1735" s="18"/>
      <c r="AS1735" s="18"/>
      <c r="AT1735" s="18"/>
      <c r="AU1735" s="18"/>
      <c r="AV1735" s="18"/>
      <c r="AW1735" s="18"/>
      <c r="AX1735" s="18"/>
      <c r="AY1735" s="18"/>
      <c r="AZ1735" s="18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</row>
    <row r="1736" spans="1:64" ht="12.75">
      <c r="A1736" s="18"/>
      <c r="B1736" s="18"/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18"/>
      <c r="AI1736" s="18"/>
      <c r="AJ1736" s="18"/>
      <c r="AK1736" s="18"/>
      <c r="AL1736" s="18"/>
      <c r="AM1736" s="18"/>
      <c r="AN1736" s="18"/>
      <c r="AO1736" s="18"/>
      <c r="AP1736" s="18"/>
      <c r="AQ1736" s="18"/>
      <c r="AR1736" s="18"/>
      <c r="AS1736" s="18"/>
      <c r="AT1736" s="18"/>
      <c r="AU1736" s="18"/>
      <c r="AV1736" s="18"/>
      <c r="AW1736" s="18"/>
      <c r="AX1736" s="18"/>
      <c r="AY1736" s="18"/>
      <c r="AZ1736" s="18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</row>
    <row r="1737" spans="1:64" ht="12.75">
      <c r="A1737" s="18"/>
      <c r="B1737" s="18"/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18"/>
      <c r="AI1737" s="18"/>
      <c r="AJ1737" s="18"/>
      <c r="AK1737" s="18"/>
      <c r="AL1737" s="18"/>
      <c r="AM1737" s="18"/>
      <c r="AN1737" s="18"/>
      <c r="AO1737" s="18"/>
      <c r="AP1737" s="18"/>
      <c r="AQ1737" s="18"/>
      <c r="AR1737" s="18"/>
      <c r="AS1737" s="18"/>
      <c r="AT1737" s="18"/>
      <c r="AU1737" s="18"/>
      <c r="AV1737" s="18"/>
      <c r="AW1737" s="18"/>
      <c r="AX1737" s="18"/>
      <c r="AY1737" s="18"/>
      <c r="AZ1737" s="18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</row>
    <row r="1738" spans="1:64" ht="12.75">
      <c r="A1738" s="18"/>
      <c r="B1738" s="18"/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18"/>
      <c r="AI1738" s="18"/>
      <c r="AJ1738" s="18"/>
      <c r="AK1738" s="18"/>
      <c r="AL1738" s="18"/>
      <c r="AM1738" s="18"/>
      <c r="AN1738" s="18"/>
      <c r="AO1738" s="18"/>
      <c r="AP1738" s="18"/>
      <c r="AQ1738" s="18"/>
      <c r="AR1738" s="18"/>
      <c r="AS1738" s="18"/>
      <c r="AT1738" s="18"/>
      <c r="AU1738" s="18"/>
      <c r="AV1738" s="18"/>
      <c r="AW1738" s="18"/>
      <c r="AX1738" s="18"/>
      <c r="AY1738" s="18"/>
      <c r="AZ1738" s="18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</row>
    <row r="1739" spans="1:64" ht="12.75">
      <c r="A1739" s="18"/>
      <c r="B1739" s="18"/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18"/>
      <c r="AI1739" s="18"/>
      <c r="AJ1739" s="18"/>
      <c r="AK1739" s="18"/>
      <c r="AL1739" s="18"/>
      <c r="AM1739" s="18"/>
      <c r="AN1739" s="18"/>
      <c r="AO1739" s="18"/>
      <c r="AP1739" s="18"/>
      <c r="AQ1739" s="18"/>
      <c r="AR1739" s="18"/>
      <c r="AS1739" s="18"/>
      <c r="AT1739" s="18"/>
      <c r="AU1739" s="18"/>
      <c r="AV1739" s="18"/>
      <c r="AW1739" s="18"/>
      <c r="AX1739" s="18"/>
      <c r="AY1739" s="18"/>
      <c r="AZ1739" s="18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</row>
    <row r="1740" spans="1:64" ht="12.75">
      <c r="A1740" s="18"/>
      <c r="B1740" s="18"/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18"/>
      <c r="AI1740" s="18"/>
      <c r="AJ1740" s="18"/>
      <c r="AK1740" s="18"/>
      <c r="AL1740" s="18"/>
      <c r="AM1740" s="18"/>
      <c r="AN1740" s="18"/>
      <c r="AO1740" s="18"/>
      <c r="AP1740" s="18"/>
      <c r="AQ1740" s="18"/>
      <c r="AR1740" s="18"/>
      <c r="AS1740" s="18"/>
      <c r="AT1740" s="18"/>
      <c r="AU1740" s="18"/>
      <c r="AV1740" s="18"/>
      <c r="AW1740" s="18"/>
      <c r="AX1740" s="18"/>
      <c r="AY1740" s="18"/>
      <c r="AZ1740" s="18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</row>
    <row r="1741" spans="1:64" ht="12.75">
      <c r="A1741" s="18"/>
      <c r="B1741" s="18"/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18"/>
      <c r="AI1741" s="18"/>
      <c r="AJ1741" s="18"/>
      <c r="AK1741" s="18"/>
      <c r="AL1741" s="18"/>
      <c r="AM1741" s="18"/>
      <c r="AN1741" s="18"/>
      <c r="AO1741" s="18"/>
      <c r="AP1741" s="18"/>
      <c r="AQ1741" s="18"/>
      <c r="AR1741" s="18"/>
      <c r="AS1741" s="18"/>
      <c r="AT1741" s="18"/>
      <c r="AU1741" s="18"/>
      <c r="AV1741" s="18"/>
      <c r="AW1741" s="18"/>
      <c r="AX1741" s="18"/>
      <c r="AY1741" s="18"/>
      <c r="AZ1741" s="18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</row>
    <row r="1742" spans="1:64" ht="12.75">
      <c r="A1742" s="18"/>
      <c r="B1742" s="18"/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18"/>
      <c r="AI1742" s="18"/>
      <c r="AJ1742" s="18"/>
      <c r="AK1742" s="18"/>
      <c r="AL1742" s="18"/>
      <c r="AM1742" s="18"/>
      <c r="AN1742" s="18"/>
      <c r="AO1742" s="18"/>
      <c r="AP1742" s="18"/>
      <c r="AQ1742" s="18"/>
      <c r="AR1742" s="18"/>
      <c r="AS1742" s="18"/>
      <c r="AT1742" s="18"/>
      <c r="AU1742" s="18"/>
      <c r="AV1742" s="18"/>
      <c r="AW1742" s="18"/>
      <c r="AX1742" s="18"/>
      <c r="AY1742" s="18"/>
      <c r="AZ1742" s="18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</row>
    <row r="1743" spans="1:64" ht="12.75">
      <c r="A1743" s="18"/>
      <c r="B1743" s="18"/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18"/>
      <c r="AI1743" s="18"/>
      <c r="AJ1743" s="18"/>
      <c r="AK1743" s="18"/>
      <c r="AL1743" s="18"/>
      <c r="AM1743" s="18"/>
      <c r="AN1743" s="18"/>
      <c r="AO1743" s="18"/>
      <c r="AP1743" s="18"/>
      <c r="AQ1743" s="18"/>
      <c r="AR1743" s="18"/>
      <c r="AS1743" s="18"/>
      <c r="AT1743" s="18"/>
      <c r="AU1743" s="18"/>
      <c r="AV1743" s="18"/>
      <c r="AW1743" s="18"/>
      <c r="AX1743" s="18"/>
      <c r="AY1743" s="18"/>
      <c r="AZ1743" s="18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</row>
    <row r="1744" spans="1:64" ht="12.75">
      <c r="A1744" s="18"/>
      <c r="B1744" s="18"/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18"/>
      <c r="AI1744" s="18"/>
      <c r="AJ1744" s="18"/>
      <c r="AK1744" s="18"/>
      <c r="AL1744" s="18"/>
      <c r="AM1744" s="18"/>
      <c r="AN1744" s="18"/>
      <c r="AO1744" s="18"/>
      <c r="AP1744" s="18"/>
      <c r="AQ1744" s="18"/>
      <c r="AR1744" s="18"/>
      <c r="AS1744" s="18"/>
      <c r="AT1744" s="18"/>
      <c r="AU1744" s="18"/>
      <c r="AV1744" s="18"/>
      <c r="AW1744" s="18"/>
      <c r="AX1744" s="18"/>
      <c r="AY1744" s="18"/>
      <c r="AZ1744" s="18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</row>
    <row r="1745" spans="1:64" ht="12.75">
      <c r="A1745" s="18"/>
      <c r="B1745" s="18"/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18"/>
      <c r="AI1745" s="18"/>
      <c r="AJ1745" s="18"/>
      <c r="AK1745" s="18"/>
      <c r="AL1745" s="18"/>
      <c r="AM1745" s="18"/>
      <c r="AN1745" s="18"/>
      <c r="AO1745" s="18"/>
      <c r="AP1745" s="18"/>
      <c r="AQ1745" s="18"/>
      <c r="AR1745" s="18"/>
      <c r="AS1745" s="18"/>
      <c r="AT1745" s="18"/>
      <c r="AU1745" s="18"/>
      <c r="AV1745" s="18"/>
      <c r="AW1745" s="18"/>
      <c r="AX1745" s="18"/>
      <c r="AY1745" s="18"/>
      <c r="AZ1745" s="18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</row>
    <row r="1746" spans="1:64" ht="12.75">
      <c r="A1746" s="18"/>
      <c r="B1746" s="18"/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18"/>
      <c r="AI1746" s="18"/>
      <c r="AJ1746" s="18"/>
      <c r="AK1746" s="18"/>
      <c r="AL1746" s="18"/>
      <c r="AM1746" s="18"/>
      <c r="AN1746" s="18"/>
      <c r="AO1746" s="18"/>
      <c r="AP1746" s="18"/>
      <c r="AQ1746" s="18"/>
      <c r="AR1746" s="18"/>
      <c r="AS1746" s="18"/>
      <c r="AT1746" s="18"/>
      <c r="AU1746" s="18"/>
      <c r="AV1746" s="18"/>
      <c r="AW1746" s="18"/>
      <c r="AX1746" s="18"/>
      <c r="AY1746" s="18"/>
      <c r="AZ1746" s="18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</row>
    <row r="1747" spans="1:64" ht="12.75">
      <c r="A1747" s="18"/>
      <c r="B1747" s="18"/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18"/>
      <c r="AI1747" s="18"/>
      <c r="AJ1747" s="18"/>
      <c r="AK1747" s="18"/>
      <c r="AL1747" s="18"/>
      <c r="AM1747" s="18"/>
      <c r="AN1747" s="18"/>
      <c r="AO1747" s="18"/>
      <c r="AP1747" s="18"/>
      <c r="AQ1747" s="18"/>
      <c r="AR1747" s="18"/>
      <c r="AS1747" s="18"/>
      <c r="AT1747" s="18"/>
      <c r="AU1747" s="18"/>
      <c r="AV1747" s="18"/>
      <c r="AW1747" s="18"/>
      <c r="AX1747" s="18"/>
      <c r="AY1747" s="18"/>
      <c r="AZ1747" s="18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</row>
    <row r="1748" spans="1:64" ht="12.75">
      <c r="A1748" s="18"/>
      <c r="B1748" s="18"/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18"/>
      <c r="AI1748" s="18"/>
      <c r="AJ1748" s="18"/>
      <c r="AK1748" s="18"/>
      <c r="AL1748" s="18"/>
      <c r="AM1748" s="18"/>
      <c r="AN1748" s="18"/>
      <c r="AO1748" s="18"/>
      <c r="AP1748" s="18"/>
      <c r="AQ1748" s="18"/>
      <c r="AR1748" s="18"/>
      <c r="AS1748" s="18"/>
      <c r="AT1748" s="18"/>
      <c r="AU1748" s="18"/>
      <c r="AV1748" s="18"/>
      <c r="AW1748" s="18"/>
      <c r="AX1748" s="18"/>
      <c r="AY1748" s="18"/>
      <c r="AZ1748" s="18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</row>
    <row r="1749" spans="1:64" ht="12.75">
      <c r="A1749" s="18"/>
      <c r="B1749" s="18"/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18"/>
      <c r="AI1749" s="18"/>
      <c r="AJ1749" s="18"/>
      <c r="AK1749" s="18"/>
      <c r="AL1749" s="18"/>
      <c r="AM1749" s="18"/>
      <c r="AN1749" s="18"/>
      <c r="AO1749" s="18"/>
      <c r="AP1749" s="18"/>
      <c r="AQ1749" s="18"/>
      <c r="AR1749" s="18"/>
      <c r="AS1749" s="18"/>
      <c r="AT1749" s="18"/>
      <c r="AU1749" s="18"/>
      <c r="AV1749" s="18"/>
      <c r="AW1749" s="18"/>
      <c r="AX1749" s="18"/>
      <c r="AY1749" s="18"/>
      <c r="AZ1749" s="18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</row>
    <row r="1750" spans="1:64" ht="12.75">
      <c r="A1750" s="18"/>
      <c r="B1750" s="18"/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18"/>
      <c r="AI1750" s="18"/>
      <c r="AJ1750" s="18"/>
      <c r="AK1750" s="18"/>
      <c r="AL1750" s="18"/>
      <c r="AM1750" s="18"/>
      <c r="AN1750" s="18"/>
      <c r="AO1750" s="18"/>
      <c r="AP1750" s="18"/>
      <c r="AQ1750" s="18"/>
      <c r="AR1750" s="18"/>
      <c r="AS1750" s="18"/>
      <c r="AT1750" s="18"/>
      <c r="AU1750" s="18"/>
      <c r="AV1750" s="18"/>
      <c r="AW1750" s="18"/>
      <c r="AX1750" s="18"/>
      <c r="AY1750" s="18"/>
      <c r="AZ1750" s="18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</row>
    <row r="1751" spans="1:64" ht="12.75">
      <c r="A1751" s="18"/>
      <c r="B1751" s="18"/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18"/>
      <c r="AI1751" s="18"/>
      <c r="AJ1751" s="18"/>
      <c r="AK1751" s="18"/>
      <c r="AL1751" s="18"/>
      <c r="AM1751" s="18"/>
      <c r="AN1751" s="18"/>
      <c r="AO1751" s="18"/>
      <c r="AP1751" s="18"/>
      <c r="AQ1751" s="18"/>
      <c r="AR1751" s="18"/>
      <c r="AS1751" s="18"/>
      <c r="AT1751" s="18"/>
      <c r="AU1751" s="18"/>
      <c r="AV1751" s="18"/>
      <c r="AW1751" s="18"/>
      <c r="AX1751" s="18"/>
      <c r="AY1751" s="18"/>
      <c r="AZ1751" s="18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</row>
    <row r="1752" spans="1:64" ht="12.75">
      <c r="A1752" s="18"/>
      <c r="B1752" s="18"/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18"/>
      <c r="AI1752" s="18"/>
      <c r="AJ1752" s="18"/>
      <c r="AK1752" s="18"/>
      <c r="AL1752" s="18"/>
      <c r="AM1752" s="18"/>
      <c r="AN1752" s="18"/>
      <c r="AO1752" s="18"/>
      <c r="AP1752" s="18"/>
      <c r="AQ1752" s="18"/>
      <c r="AR1752" s="18"/>
      <c r="AS1752" s="18"/>
      <c r="AT1752" s="18"/>
      <c r="AU1752" s="18"/>
      <c r="AV1752" s="18"/>
      <c r="AW1752" s="18"/>
      <c r="AX1752" s="18"/>
      <c r="AY1752" s="18"/>
      <c r="AZ1752" s="18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</row>
    <row r="1753" spans="1:64" ht="12.75">
      <c r="A1753" s="18"/>
      <c r="B1753" s="18"/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18"/>
      <c r="AI1753" s="18"/>
      <c r="AJ1753" s="18"/>
      <c r="AK1753" s="18"/>
      <c r="AL1753" s="18"/>
      <c r="AM1753" s="18"/>
      <c r="AN1753" s="18"/>
      <c r="AO1753" s="18"/>
      <c r="AP1753" s="18"/>
      <c r="AQ1753" s="18"/>
      <c r="AR1753" s="18"/>
      <c r="AS1753" s="18"/>
      <c r="AT1753" s="18"/>
      <c r="AU1753" s="18"/>
      <c r="AV1753" s="18"/>
      <c r="AW1753" s="18"/>
      <c r="AX1753" s="18"/>
      <c r="AY1753" s="18"/>
      <c r="AZ1753" s="18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</row>
    <row r="1754" spans="1:64" ht="12.75">
      <c r="A1754" s="18"/>
      <c r="B1754" s="18"/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18"/>
      <c r="AI1754" s="18"/>
      <c r="AJ1754" s="18"/>
      <c r="AK1754" s="18"/>
      <c r="AL1754" s="18"/>
      <c r="AM1754" s="18"/>
      <c r="AN1754" s="18"/>
      <c r="AO1754" s="18"/>
      <c r="AP1754" s="18"/>
      <c r="AQ1754" s="18"/>
      <c r="AR1754" s="18"/>
      <c r="AS1754" s="18"/>
      <c r="AT1754" s="18"/>
      <c r="AU1754" s="18"/>
      <c r="AV1754" s="18"/>
      <c r="AW1754" s="18"/>
      <c r="AX1754" s="18"/>
      <c r="AY1754" s="18"/>
      <c r="AZ1754" s="18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</row>
    <row r="1755" spans="1:64" ht="12.75">
      <c r="A1755" s="18"/>
      <c r="B1755" s="18"/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18"/>
      <c r="AI1755" s="18"/>
      <c r="AJ1755" s="18"/>
      <c r="AK1755" s="18"/>
      <c r="AL1755" s="18"/>
      <c r="AM1755" s="18"/>
      <c r="AN1755" s="18"/>
      <c r="AO1755" s="18"/>
      <c r="AP1755" s="18"/>
      <c r="AQ1755" s="18"/>
      <c r="AR1755" s="18"/>
      <c r="AS1755" s="18"/>
      <c r="AT1755" s="18"/>
      <c r="AU1755" s="18"/>
      <c r="AV1755" s="18"/>
      <c r="AW1755" s="18"/>
      <c r="AX1755" s="18"/>
      <c r="AY1755" s="18"/>
      <c r="AZ1755" s="18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</row>
    <row r="1756" spans="1:64" ht="12.75">
      <c r="A1756" s="18"/>
      <c r="B1756" s="18"/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18"/>
      <c r="AI1756" s="18"/>
      <c r="AJ1756" s="18"/>
      <c r="AK1756" s="18"/>
      <c r="AL1756" s="18"/>
      <c r="AM1756" s="18"/>
      <c r="AN1756" s="18"/>
      <c r="AO1756" s="18"/>
      <c r="AP1756" s="18"/>
      <c r="AQ1756" s="18"/>
      <c r="AR1756" s="18"/>
      <c r="AS1756" s="18"/>
      <c r="AT1756" s="18"/>
      <c r="AU1756" s="18"/>
      <c r="AV1756" s="18"/>
      <c r="AW1756" s="18"/>
      <c r="AX1756" s="18"/>
      <c r="AY1756" s="18"/>
      <c r="AZ1756" s="18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</row>
    <row r="1757" spans="1:64" ht="12.75">
      <c r="A1757" s="18"/>
      <c r="B1757" s="18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18"/>
      <c r="AI1757" s="18"/>
      <c r="AJ1757" s="18"/>
      <c r="AK1757" s="18"/>
      <c r="AL1757" s="18"/>
      <c r="AM1757" s="18"/>
      <c r="AN1757" s="18"/>
      <c r="AO1757" s="18"/>
      <c r="AP1757" s="18"/>
      <c r="AQ1757" s="18"/>
      <c r="AR1757" s="18"/>
      <c r="AS1757" s="18"/>
      <c r="AT1757" s="18"/>
      <c r="AU1757" s="18"/>
      <c r="AV1757" s="18"/>
      <c r="AW1757" s="18"/>
      <c r="AX1757" s="18"/>
      <c r="AY1757" s="18"/>
      <c r="AZ1757" s="18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</row>
    <row r="1758" spans="1:64" ht="12.75">
      <c r="A1758" s="18"/>
      <c r="B1758" s="18"/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18"/>
      <c r="AI1758" s="18"/>
      <c r="AJ1758" s="18"/>
      <c r="AK1758" s="18"/>
      <c r="AL1758" s="18"/>
      <c r="AM1758" s="18"/>
      <c r="AN1758" s="18"/>
      <c r="AO1758" s="18"/>
      <c r="AP1758" s="18"/>
      <c r="AQ1758" s="18"/>
      <c r="AR1758" s="18"/>
      <c r="AS1758" s="18"/>
      <c r="AT1758" s="18"/>
      <c r="AU1758" s="18"/>
      <c r="AV1758" s="18"/>
      <c r="AW1758" s="18"/>
      <c r="AX1758" s="18"/>
      <c r="AY1758" s="18"/>
      <c r="AZ1758" s="18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</row>
    <row r="1759" spans="1:64" ht="12.75">
      <c r="A1759" s="18"/>
      <c r="B1759" s="18"/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18"/>
      <c r="AI1759" s="18"/>
      <c r="AJ1759" s="18"/>
      <c r="AK1759" s="18"/>
      <c r="AL1759" s="18"/>
      <c r="AM1759" s="18"/>
      <c r="AN1759" s="18"/>
      <c r="AO1759" s="18"/>
      <c r="AP1759" s="18"/>
      <c r="AQ1759" s="18"/>
      <c r="AR1759" s="18"/>
      <c r="AS1759" s="18"/>
      <c r="AT1759" s="18"/>
      <c r="AU1759" s="18"/>
      <c r="AV1759" s="18"/>
      <c r="AW1759" s="18"/>
      <c r="AX1759" s="18"/>
      <c r="AY1759" s="18"/>
      <c r="AZ1759" s="18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</row>
    <row r="1760" spans="1:64" ht="12.75">
      <c r="A1760" s="18"/>
      <c r="B1760" s="18"/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18"/>
      <c r="AI1760" s="18"/>
      <c r="AJ1760" s="18"/>
      <c r="AK1760" s="18"/>
      <c r="AL1760" s="18"/>
      <c r="AM1760" s="18"/>
      <c r="AN1760" s="18"/>
      <c r="AO1760" s="18"/>
      <c r="AP1760" s="18"/>
      <c r="AQ1760" s="18"/>
      <c r="AR1760" s="18"/>
      <c r="AS1760" s="18"/>
      <c r="AT1760" s="18"/>
      <c r="AU1760" s="18"/>
      <c r="AV1760" s="18"/>
      <c r="AW1760" s="18"/>
      <c r="AX1760" s="18"/>
      <c r="AY1760" s="18"/>
      <c r="AZ1760" s="18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</row>
    <row r="1761" spans="1:64" ht="12.75">
      <c r="A1761" s="18"/>
      <c r="B1761" s="18"/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18"/>
      <c r="AI1761" s="18"/>
      <c r="AJ1761" s="18"/>
      <c r="AK1761" s="18"/>
      <c r="AL1761" s="18"/>
      <c r="AM1761" s="18"/>
      <c r="AN1761" s="18"/>
      <c r="AO1761" s="18"/>
      <c r="AP1761" s="18"/>
      <c r="AQ1761" s="18"/>
      <c r="AR1761" s="18"/>
      <c r="AS1761" s="18"/>
      <c r="AT1761" s="18"/>
      <c r="AU1761" s="18"/>
      <c r="AV1761" s="18"/>
      <c r="AW1761" s="18"/>
      <c r="AX1761" s="18"/>
      <c r="AY1761" s="18"/>
      <c r="AZ1761" s="18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</row>
    <row r="1762" spans="1:64" ht="12.75">
      <c r="A1762" s="18"/>
      <c r="B1762" s="18"/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18"/>
      <c r="AI1762" s="18"/>
      <c r="AJ1762" s="18"/>
      <c r="AK1762" s="18"/>
      <c r="AL1762" s="18"/>
      <c r="AM1762" s="18"/>
      <c r="AN1762" s="18"/>
      <c r="AO1762" s="18"/>
      <c r="AP1762" s="18"/>
      <c r="AQ1762" s="18"/>
      <c r="AR1762" s="18"/>
      <c r="AS1762" s="18"/>
      <c r="AT1762" s="18"/>
      <c r="AU1762" s="18"/>
      <c r="AV1762" s="18"/>
      <c r="AW1762" s="18"/>
      <c r="AX1762" s="18"/>
      <c r="AY1762" s="18"/>
      <c r="AZ1762" s="18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</row>
    <row r="1763" spans="1:64" ht="12.75">
      <c r="A1763" s="18"/>
      <c r="B1763" s="18"/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18"/>
      <c r="AI1763" s="18"/>
      <c r="AJ1763" s="18"/>
      <c r="AK1763" s="18"/>
      <c r="AL1763" s="18"/>
      <c r="AM1763" s="18"/>
      <c r="AN1763" s="18"/>
      <c r="AO1763" s="18"/>
      <c r="AP1763" s="18"/>
      <c r="AQ1763" s="18"/>
      <c r="AR1763" s="18"/>
      <c r="AS1763" s="18"/>
      <c r="AT1763" s="18"/>
      <c r="AU1763" s="18"/>
      <c r="AV1763" s="18"/>
      <c r="AW1763" s="18"/>
      <c r="AX1763" s="18"/>
      <c r="AY1763" s="18"/>
      <c r="AZ1763" s="18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</row>
    <row r="1764" spans="1:64" ht="12.75">
      <c r="A1764" s="18"/>
      <c r="B1764" s="18"/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18"/>
      <c r="AI1764" s="18"/>
      <c r="AJ1764" s="18"/>
      <c r="AK1764" s="18"/>
      <c r="AL1764" s="18"/>
      <c r="AM1764" s="18"/>
      <c r="AN1764" s="18"/>
      <c r="AO1764" s="18"/>
      <c r="AP1764" s="18"/>
      <c r="AQ1764" s="18"/>
      <c r="AR1764" s="18"/>
      <c r="AS1764" s="18"/>
      <c r="AT1764" s="18"/>
      <c r="AU1764" s="18"/>
      <c r="AV1764" s="18"/>
      <c r="AW1764" s="18"/>
      <c r="AX1764" s="18"/>
      <c r="AY1764" s="18"/>
      <c r="AZ1764" s="18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</row>
    <row r="1765" spans="1:64" ht="12.75">
      <c r="A1765" s="18"/>
      <c r="B1765" s="18"/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18"/>
      <c r="AI1765" s="18"/>
      <c r="AJ1765" s="18"/>
      <c r="AK1765" s="18"/>
      <c r="AL1765" s="18"/>
      <c r="AM1765" s="18"/>
      <c r="AN1765" s="18"/>
      <c r="AO1765" s="18"/>
      <c r="AP1765" s="18"/>
      <c r="AQ1765" s="18"/>
      <c r="AR1765" s="18"/>
      <c r="AS1765" s="18"/>
      <c r="AT1765" s="18"/>
      <c r="AU1765" s="18"/>
      <c r="AV1765" s="18"/>
      <c r="AW1765" s="18"/>
      <c r="AX1765" s="18"/>
      <c r="AY1765" s="18"/>
      <c r="AZ1765" s="18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</row>
    <row r="1766" spans="1:64" ht="12.75">
      <c r="A1766" s="18"/>
      <c r="B1766" s="18"/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18"/>
      <c r="AI1766" s="18"/>
      <c r="AJ1766" s="18"/>
      <c r="AK1766" s="18"/>
      <c r="AL1766" s="18"/>
      <c r="AM1766" s="18"/>
      <c r="AN1766" s="18"/>
      <c r="AO1766" s="18"/>
      <c r="AP1766" s="18"/>
      <c r="AQ1766" s="18"/>
      <c r="AR1766" s="18"/>
      <c r="AS1766" s="18"/>
      <c r="AT1766" s="18"/>
      <c r="AU1766" s="18"/>
      <c r="AV1766" s="18"/>
      <c r="AW1766" s="18"/>
      <c r="AX1766" s="18"/>
      <c r="AY1766" s="18"/>
      <c r="AZ1766" s="18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</row>
    <row r="1767" spans="1:64" ht="12.75">
      <c r="A1767" s="18"/>
      <c r="B1767" s="18"/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18"/>
      <c r="AI1767" s="18"/>
      <c r="AJ1767" s="18"/>
      <c r="AK1767" s="18"/>
      <c r="AL1767" s="18"/>
      <c r="AM1767" s="18"/>
      <c r="AN1767" s="18"/>
      <c r="AO1767" s="18"/>
      <c r="AP1767" s="18"/>
      <c r="AQ1767" s="18"/>
      <c r="AR1767" s="18"/>
      <c r="AS1767" s="18"/>
      <c r="AT1767" s="18"/>
      <c r="AU1767" s="18"/>
      <c r="AV1767" s="18"/>
      <c r="AW1767" s="18"/>
      <c r="AX1767" s="18"/>
      <c r="AY1767" s="18"/>
      <c r="AZ1767" s="18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</row>
    <row r="1768" spans="1:64" ht="12.75">
      <c r="A1768" s="18"/>
      <c r="B1768" s="18"/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18"/>
      <c r="AI1768" s="18"/>
      <c r="AJ1768" s="18"/>
      <c r="AK1768" s="18"/>
      <c r="AL1768" s="18"/>
      <c r="AM1768" s="18"/>
      <c r="AN1768" s="18"/>
      <c r="AO1768" s="18"/>
      <c r="AP1768" s="18"/>
      <c r="AQ1768" s="18"/>
      <c r="AR1768" s="18"/>
      <c r="AS1768" s="18"/>
      <c r="AT1768" s="18"/>
      <c r="AU1768" s="18"/>
      <c r="AV1768" s="18"/>
      <c r="AW1768" s="18"/>
      <c r="AX1768" s="18"/>
      <c r="AY1768" s="18"/>
      <c r="AZ1768" s="18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</row>
    <row r="1769" spans="1:64" ht="12.75">
      <c r="A1769" s="18"/>
      <c r="B1769" s="18"/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18"/>
      <c r="AI1769" s="18"/>
      <c r="AJ1769" s="18"/>
      <c r="AK1769" s="18"/>
      <c r="AL1769" s="18"/>
      <c r="AM1769" s="18"/>
      <c r="AN1769" s="18"/>
      <c r="AO1769" s="18"/>
      <c r="AP1769" s="18"/>
      <c r="AQ1769" s="18"/>
      <c r="AR1769" s="18"/>
      <c r="AS1769" s="18"/>
      <c r="AT1769" s="18"/>
      <c r="AU1769" s="18"/>
      <c r="AV1769" s="18"/>
      <c r="AW1769" s="18"/>
      <c r="AX1769" s="18"/>
      <c r="AY1769" s="18"/>
      <c r="AZ1769" s="18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</row>
    <row r="1770" spans="1:64" ht="12.75">
      <c r="A1770" s="18"/>
      <c r="B1770" s="18"/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18"/>
      <c r="AI1770" s="18"/>
      <c r="AJ1770" s="18"/>
      <c r="AK1770" s="18"/>
      <c r="AL1770" s="18"/>
      <c r="AM1770" s="18"/>
      <c r="AN1770" s="18"/>
      <c r="AO1770" s="18"/>
      <c r="AP1770" s="18"/>
      <c r="AQ1770" s="18"/>
      <c r="AR1770" s="18"/>
      <c r="AS1770" s="18"/>
      <c r="AT1770" s="18"/>
      <c r="AU1770" s="18"/>
      <c r="AV1770" s="18"/>
      <c r="AW1770" s="18"/>
      <c r="AX1770" s="18"/>
      <c r="AY1770" s="18"/>
      <c r="AZ1770" s="18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</row>
    <row r="1771" spans="1:64" ht="12.75">
      <c r="A1771" s="18"/>
      <c r="B1771" s="18"/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18"/>
      <c r="AI1771" s="18"/>
      <c r="AJ1771" s="18"/>
      <c r="AK1771" s="18"/>
      <c r="AL1771" s="18"/>
      <c r="AM1771" s="18"/>
      <c r="AN1771" s="18"/>
      <c r="AO1771" s="18"/>
      <c r="AP1771" s="18"/>
      <c r="AQ1771" s="18"/>
      <c r="AR1771" s="18"/>
      <c r="AS1771" s="18"/>
      <c r="AT1771" s="18"/>
      <c r="AU1771" s="18"/>
      <c r="AV1771" s="18"/>
      <c r="AW1771" s="18"/>
      <c r="AX1771" s="18"/>
      <c r="AY1771" s="18"/>
      <c r="AZ1771" s="18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</row>
    <row r="1772" spans="1:64" ht="12.75">
      <c r="A1772" s="18"/>
      <c r="B1772" s="18"/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18"/>
      <c r="AI1772" s="18"/>
      <c r="AJ1772" s="18"/>
      <c r="AK1772" s="18"/>
      <c r="AL1772" s="18"/>
      <c r="AM1772" s="18"/>
      <c r="AN1772" s="18"/>
      <c r="AO1772" s="18"/>
      <c r="AP1772" s="18"/>
      <c r="AQ1772" s="18"/>
      <c r="AR1772" s="18"/>
      <c r="AS1772" s="18"/>
      <c r="AT1772" s="18"/>
      <c r="AU1772" s="18"/>
      <c r="AV1772" s="18"/>
      <c r="AW1772" s="18"/>
      <c r="AX1772" s="18"/>
      <c r="AY1772" s="18"/>
      <c r="AZ1772" s="18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</row>
    <row r="1773" spans="1:64" ht="12.75">
      <c r="A1773" s="18"/>
      <c r="B1773" s="18"/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18"/>
      <c r="AI1773" s="18"/>
      <c r="AJ1773" s="18"/>
      <c r="AK1773" s="18"/>
      <c r="AL1773" s="18"/>
      <c r="AM1773" s="18"/>
      <c r="AN1773" s="18"/>
      <c r="AO1773" s="18"/>
      <c r="AP1773" s="18"/>
      <c r="AQ1773" s="18"/>
      <c r="AR1773" s="18"/>
      <c r="AS1773" s="18"/>
      <c r="AT1773" s="18"/>
      <c r="AU1773" s="18"/>
      <c r="AV1773" s="18"/>
      <c r="AW1773" s="18"/>
      <c r="AX1773" s="18"/>
      <c r="AY1773" s="18"/>
      <c r="AZ1773" s="18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</row>
    <row r="1774" spans="1:64" ht="12.75">
      <c r="A1774" s="18"/>
      <c r="B1774" s="18"/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18"/>
      <c r="AI1774" s="18"/>
      <c r="AJ1774" s="18"/>
      <c r="AK1774" s="18"/>
      <c r="AL1774" s="18"/>
      <c r="AM1774" s="18"/>
      <c r="AN1774" s="18"/>
      <c r="AO1774" s="18"/>
      <c r="AP1774" s="18"/>
      <c r="AQ1774" s="18"/>
      <c r="AR1774" s="18"/>
      <c r="AS1774" s="18"/>
      <c r="AT1774" s="18"/>
      <c r="AU1774" s="18"/>
      <c r="AV1774" s="18"/>
      <c r="AW1774" s="18"/>
      <c r="AX1774" s="18"/>
      <c r="AY1774" s="18"/>
      <c r="AZ1774" s="18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</row>
    <row r="1775" spans="1:64" ht="12.75">
      <c r="A1775" s="18"/>
      <c r="B1775" s="18"/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18"/>
      <c r="AI1775" s="18"/>
      <c r="AJ1775" s="18"/>
      <c r="AK1775" s="18"/>
      <c r="AL1775" s="18"/>
      <c r="AM1775" s="18"/>
      <c r="AN1775" s="18"/>
      <c r="AO1775" s="18"/>
      <c r="AP1775" s="18"/>
      <c r="AQ1775" s="18"/>
      <c r="AR1775" s="18"/>
      <c r="AS1775" s="18"/>
      <c r="AT1775" s="18"/>
      <c r="AU1775" s="18"/>
      <c r="AV1775" s="18"/>
      <c r="AW1775" s="18"/>
      <c r="AX1775" s="18"/>
      <c r="AY1775" s="18"/>
      <c r="AZ1775" s="18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</row>
    <row r="1776" spans="1:64" ht="12.75">
      <c r="A1776" s="18"/>
      <c r="B1776" s="18"/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18"/>
      <c r="AI1776" s="18"/>
      <c r="AJ1776" s="18"/>
      <c r="AK1776" s="18"/>
      <c r="AL1776" s="18"/>
      <c r="AM1776" s="18"/>
      <c r="AN1776" s="18"/>
      <c r="AO1776" s="18"/>
      <c r="AP1776" s="18"/>
      <c r="AQ1776" s="18"/>
      <c r="AR1776" s="18"/>
      <c r="AS1776" s="18"/>
      <c r="AT1776" s="18"/>
      <c r="AU1776" s="18"/>
      <c r="AV1776" s="18"/>
      <c r="AW1776" s="18"/>
      <c r="AX1776" s="18"/>
      <c r="AY1776" s="18"/>
      <c r="AZ1776" s="18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</row>
    <row r="1777" spans="1:64" ht="12.75">
      <c r="A1777" s="18"/>
      <c r="B1777" s="18"/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18"/>
      <c r="AI1777" s="18"/>
      <c r="AJ1777" s="18"/>
      <c r="AK1777" s="18"/>
      <c r="AL1777" s="18"/>
      <c r="AM1777" s="18"/>
      <c r="AN1777" s="18"/>
      <c r="AO1777" s="18"/>
      <c r="AP1777" s="18"/>
      <c r="AQ1777" s="18"/>
      <c r="AR1777" s="18"/>
      <c r="AS1777" s="18"/>
      <c r="AT1777" s="18"/>
      <c r="AU1777" s="18"/>
      <c r="AV1777" s="18"/>
      <c r="AW1777" s="18"/>
      <c r="AX1777" s="18"/>
      <c r="AY1777" s="18"/>
      <c r="AZ1777" s="18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</row>
    <row r="1778" spans="1:64" ht="12.75">
      <c r="A1778" s="18"/>
      <c r="B1778" s="18"/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18"/>
      <c r="AI1778" s="18"/>
      <c r="AJ1778" s="18"/>
      <c r="AK1778" s="18"/>
      <c r="AL1778" s="18"/>
      <c r="AM1778" s="18"/>
      <c r="AN1778" s="18"/>
      <c r="AO1778" s="18"/>
      <c r="AP1778" s="18"/>
      <c r="AQ1778" s="18"/>
      <c r="AR1778" s="18"/>
      <c r="AS1778" s="18"/>
      <c r="AT1778" s="18"/>
      <c r="AU1778" s="18"/>
      <c r="AV1778" s="18"/>
      <c r="AW1778" s="18"/>
      <c r="AX1778" s="18"/>
      <c r="AY1778" s="18"/>
      <c r="AZ1778" s="18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</row>
    <row r="1779" spans="1:64" ht="12.75">
      <c r="A1779" s="18"/>
      <c r="B1779" s="18"/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18"/>
      <c r="AI1779" s="18"/>
      <c r="AJ1779" s="18"/>
      <c r="AK1779" s="18"/>
      <c r="AL1779" s="18"/>
      <c r="AM1779" s="18"/>
      <c r="AN1779" s="18"/>
      <c r="AO1779" s="18"/>
      <c r="AP1779" s="18"/>
      <c r="AQ1779" s="18"/>
      <c r="AR1779" s="18"/>
      <c r="AS1779" s="18"/>
      <c r="AT1779" s="18"/>
      <c r="AU1779" s="18"/>
      <c r="AV1779" s="18"/>
      <c r="AW1779" s="18"/>
      <c r="AX1779" s="18"/>
      <c r="AY1779" s="18"/>
      <c r="AZ1779" s="18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</row>
    <row r="1780" spans="1:64" ht="12.75">
      <c r="A1780" s="18"/>
      <c r="B1780" s="18"/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18"/>
      <c r="AI1780" s="18"/>
      <c r="AJ1780" s="18"/>
      <c r="AK1780" s="18"/>
      <c r="AL1780" s="18"/>
      <c r="AM1780" s="18"/>
      <c r="AN1780" s="18"/>
      <c r="AO1780" s="18"/>
      <c r="AP1780" s="18"/>
      <c r="AQ1780" s="18"/>
      <c r="AR1780" s="18"/>
      <c r="AS1780" s="18"/>
      <c r="AT1780" s="18"/>
      <c r="AU1780" s="18"/>
      <c r="AV1780" s="18"/>
      <c r="AW1780" s="18"/>
      <c r="AX1780" s="18"/>
      <c r="AY1780" s="18"/>
      <c r="AZ1780" s="18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</row>
    <row r="1781" spans="1:64" ht="12.75">
      <c r="A1781" s="18"/>
      <c r="B1781" s="18"/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18"/>
      <c r="AI1781" s="18"/>
      <c r="AJ1781" s="18"/>
      <c r="AK1781" s="18"/>
      <c r="AL1781" s="18"/>
      <c r="AM1781" s="18"/>
      <c r="AN1781" s="18"/>
      <c r="AO1781" s="18"/>
      <c r="AP1781" s="18"/>
      <c r="AQ1781" s="18"/>
      <c r="AR1781" s="18"/>
      <c r="AS1781" s="18"/>
      <c r="AT1781" s="18"/>
      <c r="AU1781" s="18"/>
      <c r="AV1781" s="18"/>
      <c r="AW1781" s="18"/>
      <c r="AX1781" s="18"/>
      <c r="AY1781" s="18"/>
      <c r="AZ1781" s="18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</row>
    <row r="1782" spans="1:64" ht="12.75">
      <c r="A1782" s="18"/>
      <c r="B1782" s="18"/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18"/>
      <c r="AI1782" s="18"/>
      <c r="AJ1782" s="18"/>
      <c r="AK1782" s="18"/>
      <c r="AL1782" s="18"/>
      <c r="AM1782" s="18"/>
      <c r="AN1782" s="18"/>
      <c r="AO1782" s="18"/>
      <c r="AP1782" s="18"/>
      <c r="AQ1782" s="18"/>
      <c r="AR1782" s="18"/>
      <c r="AS1782" s="18"/>
      <c r="AT1782" s="18"/>
      <c r="AU1782" s="18"/>
      <c r="AV1782" s="18"/>
      <c r="AW1782" s="18"/>
      <c r="AX1782" s="18"/>
      <c r="AY1782" s="18"/>
      <c r="AZ1782" s="18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</row>
    <row r="1783" spans="1:64" ht="12.75">
      <c r="A1783" s="18"/>
      <c r="B1783" s="18"/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18"/>
      <c r="AI1783" s="18"/>
      <c r="AJ1783" s="18"/>
      <c r="AK1783" s="18"/>
      <c r="AL1783" s="18"/>
      <c r="AM1783" s="18"/>
      <c r="AN1783" s="18"/>
      <c r="AO1783" s="18"/>
      <c r="AP1783" s="18"/>
      <c r="AQ1783" s="18"/>
      <c r="AR1783" s="18"/>
      <c r="AS1783" s="18"/>
      <c r="AT1783" s="18"/>
      <c r="AU1783" s="18"/>
      <c r="AV1783" s="18"/>
      <c r="AW1783" s="18"/>
      <c r="AX1783" s="18"/>
      <c r="AY1783" s="18"/>
      <c r="AZ1783" s="18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</row>
    <row r="1784" spans="1:64" ht="12.75">
      <c r="A1784" s="18"/>
      <c r="B1784" s="18"/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18"/>
      <c r="AI1784" s="18"/>
      <c r="AJ1784" s="18"/>
      <c r="AK1784" s="18"/>
      <c r="AL1784" s="18"/>
      <c r="AM1784" s="18"/>
      <c r="AN1784" s="18"/>
      <c r="AO1784" s="18"/>
      <c r="AP1784" s="18"/>
      <c r="AQ1784" s="18"/>
      <c r="AR1784" s="18"/>
      <c r="AS1784" s="18"/>
      <c r="AT1784" s="18"/>
      <c r="AU1784" s="18"/>
      <c r="AV1784" s="18"/>
      <c r="AW1784" s="18"/>
      <c r="AX1784" s="18"/>
      <c r="AY1784" s="18"/>
      <c r="AZ1784" s="18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</row>
    <row r="1785" spans="1:64" ht="12.75">
      <c r="A1785" s="18"/>
      <c r="B1785" s="18"/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18"/>
      <c r="AI1785" s="18"/>
      <c r="AJ1785" s="18"/>
      <c r="AK1785" s="18"/>
      <c r="AL1785" s="18"/>
      <c r="AM1785" s="18"/>
      <c r="AN1785" s="18"/>
      <c r="AO1785" s="18"/>
      <c r="AP1785" s="18"/>
      <c r="AQ1785" s="18"/>
      <c r="AR1785" s="18"/>
      <c r="AS1785" s="18"/>
      <c r="AT1785" s="18"/>
      <c r="AU1785" s="18"/>
      <c r="AV1785" s="18"/>
      <c r="AW1785" s="18"/>
      <c r="AX1785" s="18"/>
      <c r="AY1785" s="18"/>
      <c r="AZ1785" s="18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</row>
    <row r="1786" spans="1:64" ht="12.75">
      <c r="A1786" s="18"/>
      <c r="B1786" s="18"/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18"/>
      <c r="AI1786" s="18"/>
      <c r="AJ1786" s="18"/>
      <c r="AK1786" s="18"/>
      <c r="AL1786" s="18"/>
      <c r="AM1786" s="18"/>
      <c r="AN1786" s="18"/>
      <c r="AO1786" s="18"/>
      <c r="AP1786" s="18"/>
      <c r="AQ1786" s="18"/>
      <c r="AR1786" s="18"/>
      <c r="AS1786" s="18"/>
      <c r="AT1786" s="18"/>
      <c r="AU1786" s="18"/>
      <c r="AV1786" s="18"/>
      <c r="AW1786" s="18"/>
      <c r="AX1786" s="18"/>
      <c r="AY1786" s="18"/>
      <c r="AZ1786" s="18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</row>
    <row r="1787" spans="1:64" ht="12.75">
      <c r="A1787" s="18"/>
      <c r="B1787" s="18"/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18"/>
      <c r="AI1787" s="18"/>
      <c r="AJ1787" s="18"/>
      <c r="AK1787" s="18"/>
      <c r="AL1787" s="18"/>
      <c r="AM1787" s="18"/>
      <c r="AN1787" s="18"/>
      <c r="AO1787" s="18"/>
      <c r="AP1787" s="18"/>
      <c r="AQ1787" s="18"/>
      <c r="AR1787" s="18"/>
      <c r="AS1787" s="18"/>
      <c r="AT1787" s="18"/>
      <c r="AU1787" s="18"/>
      <c r="AV1787" s="18"/>
      <c r="AW1787" s="18"/>
      <c r="AX1787" s="18"/>
      <c r="AY1787" s="18"/>
      <c r="AZ1787" s="18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</row>
    <row r="1788" spans="1:64" ht="12.75">
      <c r="A1788" s="18"/>
      <c r="B1788" s="18"/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18"/>
      <c r="AI1788" s="18"/>
      <c r="AJ1788" s="18"/>
      <c r="AK1788" s="18"/>
      <c r="AL1788" s="18"/>
      <c r="AM1788" s="18"/>
      <c r="AN1788" s="18"/>
      <c r="AO1788" s="18"/>
      <c r="AP1788" s="18"/>
      <c r="AQ1788" s="18"/>
      <c r="AR1788" s="18"/>
      <c r="AS1788" s="18"/>
      <c r="AT1788" s="18"/>
      <c r="AU1788" s="18"/>
      <c r="AV1788" s="18"/>
      <c r="AW1788" s="18"/>
      <c r="AX1788" s="18"/>
      <c r="AY1788" s="18"/>
      <c r="AZ1788" s="18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</row>
    <row r="1789" spans="1:64" ht="12.75">
      <c r="A1789" s="18"/>
      <c r="B1789" s="18"/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18"/>
      <c r="AI1789" s="18"/>
      <c r="AJ1789" s="18"/>
      <c r="AK1789" s="18"/>
      <c r="AL1789" s="18"/>
      <c r="AM1789" s="18"/>
      <c r="AN1789" s="18"/>
      <c r="AO1789" s="18"/>
      <c r="AP1789" s="18"/>
      <c r="AQ1789" s="18"/>
      <c r="AR1789" s="18"/>
      <c r="AS1789" s="18"/>
      <c r="AT1789" s="18"/>
      <c r="AU1789" s="18"/>
      <c r="AV1789" s="18"/>
      <c r="AW1789" s="18"/>
      <c r="AX1789" s="18"/>
      <c r="AY1789" s="18"/>
      <c r="AZ1789" s="18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</row>
    <row r="1790" spans="1:64" ht="12.75">
      <c r="A1790" s="18"/>
      <c r="B1790" s="18"/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18"/>
      <c r="AI1790" s="18"/>
      <c r="AJ1790" s="18"/>
      <c r="AK1790" s="18"/>
      <c r="AL1790" s="18"/>
      <c r="AM1790" s="18"/>
      <c r="AN1790" s="18"/>
      <c r="AO1790" s="18"/>
      <c r="AP1790" s="18"/>
      <c r="AQ1790" s="18"/>
      <c r="AR1790" s="18"/>
      <c r="AS1790" s="18"/>
      <c r="AT1790" s="18"/>
      <c r="AU1790" s="18"/>
      <c r="AV1790" s="18"/>
      <c r="AW1790" s="18"/>
      <c r="AX1790" s="18"/>
      <c r="AY1790" s="18"/>
      <c r="AZ1790" s="18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</row>
    <row r="1791" spans="1:64" ht="12.75">
      <c r="A1791" s="18"/>
      <c r="B1791" s="18"/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18"/>
      <c r="AI1791" s="18"/>
      <c r="AJ1791" s="18"/>
      <c r="AK1791" s="18"/>
      <c r="AL1791" s="18"/>
      <c r="AM1791" s="18"/>
      <c r="AN1791" s="18"/>
      <c r="AO1791" s="18"/>
      <c r="AP1791" s="18"/>
      <c r="AQ1791" s="18"/>
      <c r="AR1791" s="18"/>
      <c r="AS1791" s="18"/>
      <c r="AT1791" s="18"/>
      <c r="AU1791" s="18"/>
      <c r="AV1791" s="18"/>
      <c r="AW1791" s="18"/>
      <c r="AX1791" s="18"/>
      <c r="AY1791" s="18"/>
      <c r="AZ1791" s="18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</row>
    <row r="1792" spans="1:64" ht="12.75">
      <c r="A1792" s="18"/>
      <c r="B1792" s="18"/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18"/>
      <c r="AI1792" s="18"/>
      <c r="AJ1792" s="18"/>
      <c r="AK1792" s="18"/>
      <c r="AL1792" s="18"/>
      <c r="AM1792" s="18"/>
      <c r="AN1792" s="18"/>
      <c r="AO1792" s="18"/>
      <c r="AP1792" s="18"/>
      <c r="AQ1792" s="18"/>
      <c r="AR1792" s="18"/>
      <c r="AS1792" s="18"/>
      <c r="AT1792" s="18"/>
      <c r="AU1792" s="18"/>
      <c r="AV1792" s="18"/>
      <c r="AW1792" s="18"/>
      <c r="AX1792" s="18"/>
      <c r="AY1792" s="18"/>
      <c r="AZ1792" s="18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</row>
    <row r="1793" spans="1:64" ht="12.75">
      <c r="A1793" s="18"/>
      <c r="B1793" s="18"/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18"/>
      <c r="AI1793" s="18"/>
      <c r="AJ1793" s="18"/>
      <c r="AK1793" s="18"/>
      <c r="AL1793" s="18"/>
      <c r="AM1793" s="18"/>
      <c r="AN1793" s="18"/>
      <c r="AO1793" s="18"/>
      <c r="AP1793" s="18"/>
      <c r="AQ1793" s="18"/>
      <c r="AR1793" s="18"/>
      <c r="AS1793" s="18"/>
      <c r="AT1793" s="18"/>
      <c r="AU1793" s="18"/>
      <c r="AV1793" s="18"/>
      <c r="AW1793" s="18"/>
      <c r="AX1793" s="18"/>
      <c r="AY1793" s="18"/>
      <c r="AZ1793" s="18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</row>
    <row r="1794" spans="1:64" ht="12.75">
      <c r="A1794" s="18"/>
      <c r="B1794" s="18"/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18"/>
      <c r="AI1794" s="18"/>
      <c r="AJ1794" s="18"/>
      <c r="AK1794" s="18"/>
      <c r="AL1794" s="18"/>
      <c r="AM1794" s="18"/>
      <c r="AN1794" s="18"/>
      <c r="AO1794" s="18"/>
      <c r="AP1794" s="18"/>
      <c r="AQ1794" s="18"/>
      <c r="AR1794" s="18"/>
      <c r="AS1794" s="18"/>
      <c r="AT1794" s="18"/>
      <c r="AU1794" s="18"/>
      <c r="AV1794" s="18"/>
      <c r="AW1794" s="18"/>
      <c r="AX1794" s="18"/>
      <c r="AY1794" s="18"/>
      <c r="AZ1794" s="18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</row>
    <row r="1795" spans="1:64" ht="12.75">
      <c r="A1795" s="18"/>
      <c r="B1795" s="18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18"/>
      <c r="AI1795" s="18"/>
      <c r="AJ1795" s="18"/>
      <c r="AK1795" s="18"/>
      <c r="AL1795" s="18"/>
      <c r="AM1795" s="18"/>
      <c r="AN1795" s="18"/>
      <c r="AO1795" s="18"/>
      <c r="AP1795" s="18"/>
      <c r="AQ1795" s="18"/>
      <c r="AR1795" s="18"/>
      <c r="AS1795" s="18"/>
      <c r="AT1795" s="18"/>
      <c r="AU1795" s="18"/>
      <c r="AV1795" s="18"/>
      <c r="AW1795" s="18"/>
      <c r="AX1795" s="18"/>
      <c r="AY1795" s="18"/>
      <c r="AZ1795" s="18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</row>
    <row r="1796" spans="1:64" ht="12.75">
      <c r="A1796" s="18"/>
      <c r="B1796" s="18"/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18"/>
      <c r="AI1796" s="18"/>
      <c r="AJ1796" s="18"/>
      <c r="AK1796" s="18"/>
      <c r="AL1796" s="18"/>
      <c r="AM1796" s="18"/>
      <c r="AN1796" s="18"/>
      <c r="AO1796" s="18"/>
      <c r="AP1796" s="18"/>
      <c r="AQ1796" s="18"/>
      <c r="AR1796" s="18"/>
      <c r="AS1796" s="18"/>
      <c r="AT1796" s="18"/>
      <c r="AU1796" s="18"/>
      <c r="AV1796" s="18"/>
      <c r="AW1796" s="18"/>
      <c r="AX1796" s="18"/>
      <c r="AY1796" s="18"/>
      <c r="AZ1796" s="18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</row>
    <row r="1797" spans="1:64" ht="12.75">
      <c r="A1797" s="18"/>
      <c r="B1797" s="18"/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18"/>
      <c r="AI1797" s="18"/>
      <c r="AJ1797" s="18"/>
      <c r="AK1797" s="18"/>
      <c r="AL1797" s="18"/>
      <c r="AM1797" s="18"/>
      <c r="AN1797" s="18"/>
      <c r="AO1797" s="18"/>
      <c r="AP1797" s="18"/>
      <c r="AQ1797" s="18"/>
      <c r="AR1797" s="18"/>
      <c r="AS1797" s="18"/>
      <c r="AT1797" s="18"/>
      <c r="AU1797" s="18"/>
      <c r="AV1797" s="18"/>
      <c r="AW1797" s="18"/>
      <c r="AX1797" s="18"/>
      <c r="AY1797" s="18"/>
      <c r="AZ1797" s="18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</row>
    <row r="1798" spans="1:64" ht="12.75">
      <c r="A1798" s="18"/>
      <c r="B1798" s="18"/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18"/>
      <c r="AI1798" s="18"/>
      <c r="AJ1798" s="18"/>
      <c r="AK1798" s="18"/>
      <c r="AL1798" s="18"/>
      <c r="AM1798" s="18"/>
      <c r="AN1798" s="18"/>
      <c r="AO1798" s="18"/>
      <c r="AP1798" s="18"/>
      <c r="AQ1798" s="18"/>
      <c r="AR1798" s="18"/>
      <c r="AS1798" s="18"/>
      <c r="AT1798" s="18"/>
      <c r="AU1798" s="18"/>
      <c r="AV1798" s="18"/>
      <c r="AW1798" s="18"/>
      <c r="AX1798" s="18"/>
      <c r="AY1798" s="18"/>
      <c r="AZ1798" s="18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</row>
    <row r="1799" spans="1:64" ht="12.75">
      <c r="A1799" s="18"/>
      <c r="B1799" s="18"/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18"/>
      <c r="AI1799" s="18"/>
      <c r="AJ1799" s="18"/>
      <c r="AK1799" s="18"/>
      <c r="AL1799" s="18"/>
      <c r="AM1799" s="18"/>
      <c r="AN1799" s="18"/>
      <c r="AO1799" s="18"/>
      <c r="AP1799" s="18"/>
      <c r="AQ1799" s="18"/>
      <c r="AR1799" s="18"/>
      <c r="AS1799" s="18"/>
      <c r="AT1799" s="18"/>
      <c r="AU1799" s="18"/>
      <c r="AV1799" s="18"/>
      <c r="AW1799" s="18"/>
      <c r="AX1799" s="18"/>
      <c r="AY1799" s="18"/>
      <c r="AZ1799" s="18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</row>
    <row r="1800" spans="1:64" ht="12.75">
      <c r="A1800" s="18"/>
      <c r="B1800" s="18"/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18"/>
      <c r="AI1800" s="18"/>
      <c r="AJ1800" s="18"/>
      <c r="AK1800" s="18"/>
      <c r="AL1800" s="18"/>
      <c r="AM1800" s="18"/>
      <c r="AN1800" s="18"/>
      <c r="AO1800" s="18"/>
      <c r="AP1800" s="18"/>
      <c r="AQ1800" s="18"/>
      <c r="AR1800" s="18"/>
      <c r="AS1800" s="18"/>
      <c r="AT1800" s="18"/>
      <c r="AU1800" s="18"/>
      <c r="AV1800" s="18"/>
      <c r="AW1800" s="18"/>
      <c r="AX1800" s="18"/>
      <c r="AY1800" s="18"/>
      <c r="AZ1800" s="18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</row>
    <row r="1801" spans="1:64" ht="12.75">
      <c r="A1801" s="18"/>
      <c r="B1801" s="18"/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18"/>
      <c r="AI1801" s="18"/>
      <c r="AJ1801" s="18"/>
      <c r="AK1801" s="18"/>
      <c r="AL1801" s="18"/>
      <c r="AM1801" s="18"/>
      <c r="AN1801" s="18"/>
      <c r="AO1801" s="18"/>
      <c r="AP1801" s="18"/>
      <c r="AQ1801" s="18"/>
      <c r="AR1801" s="18"/>
      <c r="AS1801" s="18"/>
      <c r="AT1801" s="18"/>
      <c r="AU1801" s="18"/>
      <c r="AV1801" s="18"/>
      <c r="AW1801" s="18"/>
      <c r="AX1801" s="18"/>
      <c r="AY1801" s="18"/>
      <c r="AZ1801" s="18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</row>
    <row r="1802" spans="1:64" ht="12.75">
      <c r="A1802" s="18"/>
      <c r="B1802" s="18"/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18"/>
      <c r="AI1802" s="18"/>
      <c r="AJ1802" s="18"/>
      <c r="AK1802" s="18"/>
      <c r="AL1802" s="18"/>
      <c r="AM1802" s="18"/>
      <c r="AN1802" s="18"/>
      <c r="AO1802" s="18"/>
      <c r="AP1802" s="18"/>
      <c r="AQ1802" s="18"/>
      <c r="AR1802" s="18"/>
      <c r="AS1802" s="18"/>
      <c r="AT1802" s="18"/>
      <c r="AU1802" s="18"/>
      <c r="AV1802" s="18"/>
      <c r="AW1802" s="18"/>
      <c r="AX1802" s="18"/>
      <c r="AY1802" s="18"/>
      <c r="AZ1802" s="18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</row>
    <row r="1803" spans="1:64" ht="12.75">
      <c r="A1803" s="18"/>
      <c r="B1803" s="18"/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18"/>
      <c r="AI1803" s="18"/>
      <c r="AJ1803" s="18"/>
      <c r="AK1803" s="18"/>
      <c r="AL1803" s="18"/>
      <c r="AM1803" s="18"/>
      <c r="AN1803" s="18"/>
      <c r="AO1803" s="18"/>
      <c r="AP1803" s="18"/>
      <c r="AQ1803" s="18"/>
      <c r="AR1803" s="18"/>
      <c r="AS1803" s="18"/>
      <c r="AT1803" s="18"/>
      <c r="AU1803" s="18"/>
      <c r="AV1803" s="18"/>
      <c r="AW1803" s="18"/>
      <c r="AX1803" s="18"/>
      <c r="AY1803" s="18"/>
      <c r="AZ1803" s="18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</row>
    <row r="1804" spans="1:64" ht="12.75">
      <c r="A1804" s="18"/>
      <c r="B1804" s="18"/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18"/>
      <c r="AI1804" s="18"/>
      <c r="AJ1804" s="18"/>
      <c r="AK1804" s="18"/>
      <c r="AL1804" s="18"/>
      <c r="AM1804" s="18"/>
      <c r="AN1804" s="18"/>
      <c r="AO1804" s="18"/>
      <c r="AP1804" s="18"/>
      <c r="AQ1804" s="18"/>
      <c r="AR1804" s="18"/>
      <c r="AS1804" s="18"/>
      <c r="AT1804" s="18"/>
      <c r="AU1804" s="18"/>
      <c r="AV1804" s="18"/>
      <c r="AW1804" s="18"/>
      <c r="AX1804" s="18"/>
      <c r="AY1804" s="18"/>
      <c r="AZ1804" s="18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</row>
    <row r="1805" spans="1:64" ht="12.75">
      <c r="A1805" s="18"/>
      <c r="B1805" s="18"/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18"/>
      <c r="AI1805" s="18"/>
      <c r="AJ1805" s="18"/>
      <c r="AK1805" s="18"/>
      <c r="AL1805" s="18"/>
      <c r="AM1805" s="18"/>
      <c r="AN1805" s="18"/>
      <c r="AO1805" s="18"/>
      <c r="AP1805" s="18"/>
      <c r="AQ1805" s="18"/>
      <c r="AR1805" s="18"/>
      <c r="AS1805" s="18"/>
      <c r="AT1805" s="18"/>
      <c r="AU1805" s="18"/>
      <c r="AV1805" s="18"/>
      <c r="AW1805" s="18"/>
      <c r="AX1805" s="18"/>
      <c r="AY1805" s="18"/>
      <c r="AZ1805" s="18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</row>
    <row r="1806" spans="1:64" ht="12.75">
      <c r="A1806" s="18"/>
      <c r="B1806" s="18"/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18"/>
      <c r="AI1806" s="18"/>
      <c r="AJ1806" s="18"/>
      <c r="AK1806" s="18"/>
      <c r="AL1806" s="18"/>
      <c r="AM1806" s="18"/>
      <c r="AN1806" s="18"/>
      <c r="AO1806" s="18"/>
      <c r="AP1806" s="18"/>
      <c r="AQ1806" s="18"/>
      <c r="AR1806" s="18"/>
      <c r="AS1806" s="18"/>
      <c r="AT1806" s="18"/>
      <c r="AU1806" s="18"/>
      <c r="AV1806" s="18"/>
      <c r="AW1806" s="18"/>
      <c r="AX1806" s="18"/>
      <c r="AY1806" s="18"/>
      <c r="AZ1806" s="18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</row>
    <row r="1807" spans="1:64" ht="12.75">
      <c r="A1807" s="18"/>
      <c r="B1807" s="18"/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18"/>
      <c r="AI1807" s="18"/>
      <c r="AJ1807" s="18"/>
      <c r="AK1807" s="18"/>
      <c r="AL1807" s="18"/>
      <c r="AM1807" s="18"/>
      <c r="AN1807" s="18"/>
      <c r="AO1807" s="18"/>
      <c r="AP1807" s="18"/>
      <c r="AQ1807" s="18"/>
      <c r="AR1807" s="18"/>
      <c r="AS1807" s="18"/>
      <c r="AT1807" s="18"/>
      <c r="AU1807" s="18"/>
      <c r="AV1807" s="18"/>
      <c r="AW1807" s="18"/>
      <c r="AX1807" s="18"/>
      <c r="AY1807" s="18"/>
      <c r="AZ1807" s="18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</row>
    <row r="1808" spans="1:64" ht="12.75">
      <c r="A1808" s="18"/>
      <c r="B1808" s="18"/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18"/>
      <c r="AI1808" s="18"/>
      <c r="AJ1808" s="18"/>
      <c r="AK1808" s="18"/>
      <c r="AL1808" s="18"/>
      <c r="AM1808" s="18"/>
      <c r="AN1808" s="18"/>
      <c r="AO1808" s="18"/>
      <c r="AP1808" s="18"/>
      <c r="AQ1808" s="18"/>
      <c r="AR1808" s="18"/>
      <c r="AS1808" s="18"/>
      <c r="AT1808" s="18"/>
      <c r="AU1808" s="18"/>
      <c r="AV1808" s="18"/>
      <c r="AW1808" s="18"/>
      <c r="AX1808" s="18"/>
      <c r="AY1808" s="18"/>
      <c r="AZ1808" s="18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</row>
    <row r="1809" spans="1:64" ht="12.75">
      <c r="A1809" s="18"/>
      <c r="B1809" s="18"/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18"/>
      <c r="AI1809" s="18"/>
      <c r="AJ1809" s="18"/>
      <c r="AK1809" s="18"/>
      <c r="AL1809" s="18"/>
      <c r="AM1809" s="18"/>
      <c r="AN1809" s="18"/>
      <c r="AO1809" s="18"/>
      <c r="AP1809" s="18"/>
      <c r="AQ1809" s="18"/>
      <c r="AR1809" s="18"/>
      <c r="AS1809" s="18"/>
      <c r="AT1809" s="18"/>
      <c r="AU1809" s="18"/>
      <c r="AV1809" s="18"/>
      <c r="AW1809" s="18"/>
      <c r="AX1809" s="18"/>
      <c r="AY1809" s="18"/>
      <c r="AZ1809" s="18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</row>
    <row r="1810" spans="1:64" ht="12.75">
      <c r="A1810" s="18"/>
      <c r="B1810" s="18"/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18"/>
      <c r="AI1810" s="18"/>
      <c r="AJ1810" s="18"/>
      <c r="AK1810" s="18"/>
      <c r="AL1810" s="18"/>
      <c r="AM1810" s="18"/>
      <c r="AN1810" s="18"/>
      <c r="AO1810" s="18"/>
      <c r="AP1810" s="18"/>
      <c r="AQ1810" s="18"/>
      <c r="AR1810" s="18"/>
      <c r="AS1810" s="18"/>
      <c r="AT1810" s="18"/>
      <c r="AU1810" s="18"/>
      <c r="AV1810" s="18"/>
      <c r="AW1810" s="18"/>
      <c r="AX1810" s="18"/>
      <c r="AY1810" s="18"/>
      <c r="AZ1810" s="18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</row>
    <row r="1811" spans="1:64" ht="12.75">
      <c r="A1811" s="18"/>
      <c r="B1811" s="18"/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18"/>
      <c r="AI1811" s="18"/>
      <c r="AJ1811" s="18"/>
      <c r="AK1811" s="18"/>
      <c r="AL1811" s="18"/>
      <c r="AM1811" s="18"/>
      <c r="AN1811" s="18"/>
      <c r="AO1811" s="18"/>
      <c r="AP1811" s="18"/>
      <c r="AQ1811" s="18"/>
      <c r="AR1811" s="18"/>
      <c r="AS1811" s="18"/>
      <c r="AT1811" s="18"/>
      <c r="AU1811" s="18"/>
      <c r="AV1811" s="18"/>
      <c r="AW1811" s="18"/>
      <c r="AX1811" s="18"/>
      <c r="AY1811" s="18"/>
      <c r="AZ1811" s="18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</row>
    <row r="1812" spans="1:64" ht="12.75">
      <c r="A1812" s="18"/>
      <c r="B1812" s="18"/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18"/>
      <c r="AI1812" s="18"/>
      <c r="AJ1812" s="18"/>
      <c r="AK1812" s="18"/>
      <c r="AL1812" s="18"/>
      <c r="AM1812" s="18"/>
      <c r="AN1812" s="18"/>
      <c r="AO1812" s="18"/>
      <c r="AP1812" s="18"/>
      <c r="AQ1812" s="18"/>
      <c r="AR1812" s="18"/>
      <c r="AS1812" s="18"/>
      <c r="AT1812" s="18"/>
      <c r="AU1812" s="18"/>
      <c r="AV1812" s="18"/>
      <c r="AW1812" s="18"/>
      <c r="AX1812" s="18"/>
      <c r="AY1812" s="18"/>
      <c r="AZ1812" s="18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</row>
    <row r="1813" spans="1:64" ht="12.75">
      <c r="A1813" s="18"/>
      <c r="B1813" s="18"/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18"/>
      <c r="AI1813" s="18"/>
      <c r="AJ1813" s="18"/>
      <c r="AK1813" s="18"/>
      <c r="AL1813" s="18"/>
      <c r="AM1813" s="18"/>
      <c r="AN1813" s="18"/>
      <c r="AO1813" s="18"/>
      <c r="AP1813" s="18"/>
      <c r="AQ1813" s="18"/>
      <c r="AR1813" s="18"/>
      <c r="AS1813" s="18"/>
      <c r="AT1813" s="18"/>
      <c r="AU1813" s="18"/>
      <c r="AV1813" s="18"/>
      <c r="AW1813" s="18"/>
      <c r="AX1813" s="18"/>
      <c r="AY1813" s="18"/>
      <c r="AZ1813" s="18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</row>
    <row r="1814" spans="1:64" ht="12.75">
      <c r="A1814" s="18"/>
      <c r="B1814" s="18"/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18"/>
      <c r="AI1814" s="18"/>
      <c r="AJ1814" s="18"/>
      <c r="AK1814" s="18"/>
      <c r="AL1814" s="18"/>
      <c r="AM1814" s="18"/>
      <c r="AN1814" s="18"/>
      <c r="AO1814" s="18"/>
      <c r="AP1814" s="18"/>
      <c r="AQ1814" s="18"/>
      <c r="AR1814" s="18"/>
      <c r="AS1814" s="18"/>
      <c r="AT1814" s="18"/>
      <c r="AU1814" s="18"/>
      <c r="AV1814" s="18"/>
      <c r="AW1814" s="18"/>
      <c r="AX1814" s="18"/>
      <c r="AY1814" s="18"/>
      <c r="AZ1814" s="18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</row>
    <row r="1815" spans="1:64" ht="12.75">
      <c r="A1815" s="18"/>
      <c r="B1815" s="18"/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18"/>
      <c r="AI1815" s="18"/>
      <c r="AJ1815" s="18"/>
      <c r="AK1815" s="18"/>
      <c r="AL1815" s="18"/>
      <c r="AM1815" s="18"/>
      <c r="AN1815" s="18"/>
      <c r="AO1815" s="18"/>
      <c r="AP1815" s="18"/>
      <c r="AQ1815" s="18"/>
      <c r="AR1815" s="18"/>
      <c r="AS1815" s="18"/>
      <c r="AT1815" s="18"/>
      <c r="AU1815" s="18"/>
      <c r="AV1815" s="18"/>
      <c r="AW1815" s="18"/>
      <c r="AX1815" s="18"/>
      <c r="AY1815" s="18"/>
      <c r="AZ1815" s="18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</row>
    <row r="1816" spans="1:64" ht="12.75">
      <c r="A1816" s="18"/>
      <c r="B1816" s="18"/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18"/>
      <c r="AI1816" s="18"/>
      <c r="AJ1816" s="18"/>
      <c r="AK1816" s="18"/>
      <c r="AL1816" s="18"/>
      <c r="AM1816" s="18"/>
      <c r="AN1816" s="18"/>
      <c r="AO1816" s="18"/>
      <c r="AP1816" s="18"/>
      <c r="AQ1816" s="18"/>
      <c r="AR1816" s="18"/>
      <c r="AS1816" s="18"/>
      <c r="AT1816" s="18"/>
      <c r="AU1816" s="18"/>
      <c r="AV1816" s="18"/>
      <c r="AW1816" s="18"/>
      <c r="AX1816" s="18"/>
      <c r="AY1816" s="18"/>
      <c r="AZ1816" s="18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</row>
    <row r="1817" spans="1:64" ht="12.75">
      <c r="A1817" s="18"/>
      <c r="B1817" s="18"/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18"/>
      <c r="AI1817" s="18"/>
      <c r="AJ1817" s="18"/>
      <c r="AK1817" s="18"/>
      <c r="AL1817" s="18"/>
      <c r="AM1817" s="18"/>
      <c r="AN1817" s="18"/>
      <c r="AO1817" s="18"/>
      <c r="AP1817" s="18"/>
      <c r="AQ1817" s="18"/>
      <c r="AR1817" s="18"/>
      <c r="AS1817" s="18"/>
      <c r="AT1817" s="18"/>
      <c r="AU1817" s="18"/>
      <c r="AV1817" s="18"/>
      <c r="AW1817" s="18"/>
      <c r="AX1817" s="18"/>
      <c r="AY1817" s="18"/>
      <c r="AZ1817" s="18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</row>
    <row r="1818" spans="1:64" ht="12.75">
      <c r="A1818" s="18"/>
      <c r="B1818" s="18"/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18"/>
      <c r="AI1818" s="18"/>
      <c r="AJ1818" s="18"/>
      <c r="AK1818" s="18"/>
      <c r="AL1818" s="18"/>
      <c r="AM1818" s="18"/>
      <c r="AN1818" s="18"/>
      <c r="AO1818" s="18"/>
      <c r="AP1818" s="18"/>
      <c r="AQ1818" s="18"/>
      <c r="AR1818" s="18"/>
      <c r="AS1818" s="18"/>
      <c r="AT1818" s="18"/>
      <c r="AU1818" s="18"/>
      <c r="AV1818" s="18"/>
      <c r="AW1818" s="18"/>
      <c r="AX1818" s="18"/>
      <c r="AY1818" s="18"/>
      <c r="AZ1818" s="18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</row>
    <row r="1819" spans="1:64" ht="12.75">
      <c r="A1819" s="18"/>
      <c r="B1819" s="18"/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18"/>
      <c r="AI1819" s="18"/>
      <c r="AJ1819" s="18"/>
      <c r="AK1819" s="18"/>
      <c r="AL1819" s="18"/>
      <c r="AM1819" s="18"/>
      <c r="AN1819" s="18"/>
      <c r="AO1819" s="18"/>
      <c r="AP1819" s="18"/>
      <c r="AQ1819" s="18"/>
      <c r="AR1819" s="18"/>
      <c r="AS1819" s="18"/>
      <c r="AT1819" s="18"/>
      <c r="AU1819" s="18"/>
      <c r="AV1819" s="18"/>
      <c r="AW1819" s="18"/>
      <c r="AX1819" s="18"/>
      <c r="AY1819" s="18"/>
      <c r="AZ1819" s="18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</row>
    <row r="1820" spans="1:64" ht="12.75">
      <c r="A1820" s="18"/>
      <c r="B1820" s="18"/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18"/>
      <c r="AI1820" s="18"/>
      <c r="AJ1820" s="18"/>
      <c r="AK1820" s="18"/>
      <c r="AL1820" s="18"/>
      <c r="AM1820" s="18"/>
      <c r="AN1820" s="18"/>
      <c r="AO1820" s="18"/>
      <c r="AP1820" s="18"/>
      <c r="AQ1820" s="18"/>
      <c r="AR1820" s="18"/>
      <c r="AS1820" s="18"/>
      <c r="AT1820" s="18"/>
      <c r="AU1820" s="18"/>
      <c r="AV1820" s="18"/>
      <c r="AW1820" s="18"/>
      <c r="AX1820" s="18"/>
      <c r="AY1820" s="18"/>
      <c r="AZ1820" s="18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</row>
    <row r="1821" spans="1:64" ht="12.75">
      <c r="A1821" s="18"/>
      <c r="B1821" s="18"/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18"/>
      <c r="AI1821" s="18"/>
      <c r="AJ1821" s="18"/>
      <c r="AK1821" s="18"/>
      <c r="AL1821" s="18"/>
      <c r="AM1821" s="18"/>
      <c r="AN1821" s="18"/>
      <c r="AO1821" s="18"/>
      <c r="AP1821" s="18"/>
      <c r="AQ1821" s="18"/>
      <c r="AR1821" s="18"/>
      <c r="AS1821" s="18"/>
      <c r="AT1821" s="18"/>
      <c r="AU1821" s="18"/>
      <c r="AV1821" s="18"/>
      <c r="AW1821" s="18"/>
      <c r="AX1821" s="18"/>
      <c r="AY1821" s="18"/>
      <c r="AZ1821" s="18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</row>
    <row r="1822" spans="1:64" ht="12.75">
      <c r="A1822" s="18"/>
      <c r="B1822" s="18"/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18"/>
      <c r="AI1822" s="18"/>
      <c r="AJ1822" s="18"/>
      <c r="AK1822" s="18"/>
      <c r="AL1822" s="18"/>
      <c r="AM1822" s="18"/>
      <c r="AN1822" s="18"/>
      <c r="AO1822" s="18"/>
      <c r="AP1822" s="18"/>
      <c r="AQ1822" s="18"/>
      <c r="AR1822" s="18"/>
      <c r="AS1822" s="18"/>
      <c r="AT1822" s="18"/>
      <c r="AU1822" s="18"/>
      <c r="AV1822" s="18"/>
      <c r="AW1822" s="18"/>
      <c r="AX1822" s="18"/>
      <c r="AY1822" s="18"/>
      <c r="AZ1822" s="18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</row>
    <row r="1823" spans="1:64" ht="12.75">
      <c r="A1823" s="18"/>
      <c r="B1823" s="18"/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18"/>
      <c r="AI1823" s="18"/>
      <c r="AJ1823" s="18"/>
      <c r="AK1823" s="18"/>
      <c r="AL1823" s="18"/>
      <c r="AM1823" s="18"/>
      <c r="AN1823" s="18"/>
      <c r="AO1823" s="18"/>
      <c r="AP1823" s="18"/>
      <c r="AQ1823" s="18"/>
      <c r="AR1823" s="18"/>
      <c r="AS1823" s="18"/>
      <c r="AT1823" s="18"/>
      <c r="AU1823" s="18"/>
      <c r="AV1823" s="18"/>
      <c r="AW1823" s="18"/>
      <c r="AX1823" s="18"/>
      <c r="AY1823" s="18"/>
      <c r="AZ1823" s="18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</row>
    <row r="1824" spans="1:64" ht="12.75">
      <c r="A1824" s="18"/>
      <c r="B1824" s="18"/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18"/>
      <c r="AI1824" s="18"/>
      <c r="AJ1824" s="18"/>
      <c r="AK1824" s="18"/>
      <c r="AL1824" s="18"/>
      <c r="AM1824" s="18"/>
      <c r="AN1824" s="18"/>
      <c r="AO1824" s="18"/>
      <c r="AP1824" s="18"/>
      <c r="AQ1824" s="18"/>
      <c r="AR1824" s="18"/>
      <c r="AS1824" s="18"/>
      <c r="AT1824" s="18"/>
      <c r="AU1824" s="18"/>
      <c r="AV1824" s="18"/>
      <c r="AW1824" s="18"/>
      <c r="AX1824" s="18"/>
      <c r="AY1824" s="18"/>
      <c r="AZ1824" s="18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</row>
    <row r="1825" spans="1:64" ht="12.75">
      <c r="A1825" s="18"/>
      <c r="B1825" s="18"/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18"/>
      <c r="AI1825" s="18"/>
      <c r="AJ1825" s="18"/>
      <c r="AK1825" s="18"/>
      <c r="AL1825" s="18"/>
      <c r="AM1825" s="18"/>
      <c r="AN1825" s="18"/>
      <c r="AO1825" s="18"/>
      <c r="AP1825" s="18"/>
      <c r="AQ1825" s="18"/>
      <c r="AR1825" s="18"/>
      <c r="AS1825" s="18"/>
      <c r="AT1825" s="18"/>
      <c r="AU1825" s="18"/>
      <c r="AV1825" s="18"/>
      <c r="AW1825" s="18"/>
      <c r="AX1825" s="18"/>
      <c r="AY1825" s="18"/>
      <c r="AZ1825" s="18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</row>
    <row r="1826" spans="1:64" ht="12.75">
      <c r="A1826" s="18"/>
      <c r="B1826" s="18"/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18"/>
      <c r="AI1826" s="18"/>
      <c r="AJ1826" s="18"/>
      <c r="AK1826" s="18"/>
      <c r="AL1826" s="18"/>
      <c r="AM1826" s="18"/>
      <c r="AN1826" s="18"/>
      <c r="AO1826" s="18"/>
      <c r="AP1826" s="18"/>
      <c r="AQ1826" s="18"/>
      <c r="AR1826" s="18"/>
      <c r="AS1826" s="18"/>
      <c r="AT1826" s="18"/>
      <c r="AU1826" s="18"/>
      <c r="AV1826" s="18"/>
      <c r="AW1826" s="18"/>
      <c r="AX1826" s="18"/>
      <c r="AY1826" s="18"/>
      <c r="AZ1826" s="18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</row>
    <row r="1827" spans="1:64" ht="12.75">
      <c r="A1827" s="18"/>
      <c r="B1827" s="18"/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18"/>
      <c r="AI1827" s="18"/>
      <c r="AJ1827" s="18"/>
      <c r="AK1827" s="18"/>
      <c r="AL1827" s="18"/>
      <c r="AM1827" s="18"/>
      <c r="AN1827" s="18"/>
      <c r="AO1827" s="18"/>
      <c r="AP1827" s="18"/>
      <c r="AQ1827" s="18"/>
      <c r="AR1827" s="18"/>
      <c r="AS1827" s="18"/>
      <c r="AT1827" s="18"/>
      <c r="AU1827" s="18"/>
      <c r="AV1827" s="18"/>
      <c r="AW1827" s="18"/>
      <c r="AX1827" s="18"/>
      <c r="AY1827" s="18"/>
      <c r="AZ1827" s="18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</row>
    <row r="1828" spans="1:64" ht="12.75">
      <c r="A1828" s="18"/>
      <c r="B1828" s="18"/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18"/>
      <c r="AI1828" s="18"/>
      <c r="AJ1828" s="18"/>
      <c r="AK1828" s="18"/>
      <c r="AL1828" s="18"/>
      <c r="AM1828" s="18"/>
      <c r="AN1828" s="18"/>
      <c r="AO1828" s="18"/>
      <c r="AP1828" s="18"/>
      <c r="AQ1828" s="18"/>
      <c r="AR1828" s="18"/>
      <c r="AS1828" s="18"/>
      <c r="AT1828" s="18"/>
      <c r="AU1828" s="18"/>
      <c r="AV1828" s="18"/>
      <c r="AW1828" s="18"/>
      <c r="AX1828" s="18"/>
      <c r="AY1828" s="18"/>
      <c r="AZ1828" s="18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</row>
    <row r="1829" spans="1:64" ht="12.75">
      <c r="A1829" s="18"/>
      <c r="B1829" s="18"/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18"/>
      <c r="AI1829" s="18"/>
      <c r="AJ1829" s="18"/>
      <c r="AK1829" s="18"/>
      <c r="AL1829" s="18"/>
      <c r="AM1829" s="18"/>
      <c r="AN1829" s="18"/>
      <c r="AO1829" s="18"/>
      <c r="AP1829" s="18"/>
      <c r="AQ1829" s="18"/>
      <c r="AR1829" s="18"/>
      <c r="AS1829" s="18"/>
      <c r="AT1829" s="18"/>
      <c r="AU1829" s="18"/>
      <c r="AV1829" s="18"/>
      <c r="AW1829" s="18"/>
      <c r="AX1829" s="18"/>
      <c r="AY1829" s="18"/>
      <c r="AZ1829" s="18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</row>
    <row r="1830" spans="1:64" ht="12.75">
      <c r="A1830" s="18"/>
      <c r="B1830" s="18"/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18"/>
      <c r="AI1830" s="18"/>
      <c r="AJ1830" s="18"/>
      <c r="AK1830" s="18"/>
      <c r="AL1830" s="18"/>
      <c r="AM1830" s="18"/>
      <c r="AN1830" s="18"/>
      <c r="AO1830" s="18"/>
      <c r="AP1830" s="18"/>
      <c r="AQ1830" s="18"/>
      <c r="AR1830" s="18"/>
      <c r="AS1830" s="18"/>
      <c r="AT1830" s="18"/>
      <c r="AU1830" s="18"/>
      <c r="AV1830" s="18"/>
      <c r="AW1830" s="18"/>
      <c r="AX1830" s="18"/>
      <c r="AY1830" s="18"/>
      <c r="AZ1830" s="18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</row>
    <row r="1831" spans="1:64" ht="12.75">
      <c r="A1831" s="18"/>
      <c r="B1831" s="18"/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18"/>
      <c r="AI1831" s="18"/>
      <c r="AJ1831" s="18"/>
      <c r="AK1831" s="18"/>
      <c r="AL1831" s="18"/>
      <c r="AM1831" s="18"/>
      <c r="AN1831" s="18"/>
      <c r="AO1831" s="18"/>
      <c r="AP1831" s="18"/>
      <c r="AQ1831" s="18"/>
      <c r="AR1831" s="18"/>
      <c r="AS1831" s="18"/>
      <c r="AT1831" s="18"/>
      <c r="AU1831" s="18"/>
      <c r="AV1831" s="18"/>
      <c r="AW1831" s="18"/>
      <c r="AX1831" s="18"/>
      <c r="AY1831" s="18"/>
      <c r="AZ1831" s="18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</row>
    <row r="1832" spans="1:64" ht="12.75">
      <c r="A1832" s="18"/>
      <c r="B1832" s="18"/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18"/>
      <c r="AI1832" s="18"/>
      <c r="AJ1832" s="18"/>
      <c r="AK1832" s="18"/>
      <c r="AL1832" s="18"/>
      <c r="AM1832" s="18"/>
      <c r="AN1832" s="18"/>
      <c r="AO1832" s="18"/>
      <c r="AP1832" s="18"/>
      <c r="AQ1832" s="18"/>
      <c r="AR1832" s="18"/>
      <c r="AS1832" s="18"/>
      <c r="AT1832" s="18"/>
      <c r="AU1832" s="18"/>
      <c r="AV1832" s="18"/>
      <c r="AW1832" s="18"/>
      <c r="AX1832" s="18"/>
      <c r="AY1832" s="18"/>
      <c r="AZ1832" s="18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</row>
    <row r="1833" spans="1:64" ht="12.75">
      <c r="A1833" s="18"/>
      <c r="B1833" s="18"/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18"/>
      <c r="AI1833" s="18"/>
      <c r="AJ1833" s="18"/>
      <c r="AK1833" s="18"/>
      <c r="AL1833" s="18"/>
      <c r="AM1833" s="18"/>
      <c r="AN1833" s="18"/>
      <c r="AO1833" s="18"/>
      <c r="AP1833" s="18"/>
      <c r="AQ1833" s="18"/>
      <c r="AR1833" s="18"/>
      <c r="AS1833" s="18"/>
      <c r="AT1833" s="18"/>
      <c r="AU1833" s="18"/>
      <c r="AV1833" s="18"/>
      <c r="AW1833" s="18"/>
      <c r="AX1833" s="18"/>
      <c r="AY1833" s="18"/>
      <c r="AZ1833" s="18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</row>
    <row r="1834" spans="1:64" ht="12.75">
      <c r="A1834" s="18"/>
      <c r="B1834" s="18"/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18"/>
      <c r="AI1834" s="18"/>
      <c r="AJ1834" s="18"/>
      <c r="AK1834" s="18"/>
      <c r="AL1834" s="18"/>
      <c r="AM1834" s="18"/>
      <c r="AN1834" s="18"/>
      <c r="AO1834" s="18"/>
      <c r="AP1834" s="18"/>
      <c r="AQ1834" s="18"/>
      <c r="AR1834" s="18"/>
      <c r="AS1834" s="18"/>
      <c r="AT1834" s="18"/>
      <c r="AU1834" s="18"/>
      <c r="AV1834" s="18"/>
      <c r="AW1834" s="18"/>
      <c r="AX1834" s="18"/>
      <c r="AY1834" s="18"/>
      <c r="AZ1834" s="18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</row>
    <row r="1835" spans="1:64" ht="12.75">
      <c r="A1835" s="18"/>
      <c r="B1835" s="18"/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18"/>
      <c r="AI1835" s="18"/>
      <c r="AJ1835" s="18"/>
      <c r="AK1835" s="18"/>
      <c r="AL1835" s="18"/>
      <c r="AM1835" s="18"/>
      <c r="AN1835" s="18"/>
      <c r="AO1835" s="18"/>
      <c r="AP1835" s="18"/>
      <c r="AQ1835" s="18"/>
      <c r="AR1835" s="18"/>
      <c r="AS1835" s="18"/>
      <c r="AT1835" s="18"/>
      <c r="AU1835" s="18"/>
      <c r="AV1835" s="18"/>
      <c r="AW1835" s="18"/>
      <c r="AX1835" s="18"/>
      <c r="AY1835" s="18"/>
      <c r="AZ1835" s="18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</row>
    <row r="1836" spans="1:64" ht="12.75">
      <c r="A1836" s="18"/>
      <c r="B1836" s="18"/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18"/>
      <c r="AI1836" s="18"/>
      <c r="AJ1836" s="18"/>
      <c r="AK1836" s="18"/>
      <c r="AL1836" s="18"/>
      <c r="AM1836" s="18"/>
      <c r="AN1836" s="18"/>
      <c r="AO1836" s="18"/>
      <c r="AP1836" s="18"/>
      <c r="AQ1836" s="18"/>
      <c r="AR1836" s="18"/>
      <c r="AS1836" s="18"/>
      <c r="AT1836" s="18"/>
      <c r="AU1836" s="18"/>
      <c r="AV1836" s="18"/>
      <c r="AW1836" s="18"/>
      <c r="AX1836" s="18"/>
      <c r="AY1836" s="18"/>
      <c r="AZ1836" s="18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</row>
    <row r="1837" spans="1:64" ht="12.75">
      <c r="A1837" s="18"/>
      <c r="B1837" s="18"/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18"/>
      <c r="AI1837" s="18"/>
      <c r="AJ1837" s="18"/>
      <c r="AK1837" s="18"/>
      <c r="AL1837" s="18"/>
      <c r="AM1837" s="18"/>
      <c r="AN1837" s="18"/>
      <c r="AO1837" s="18"/>
      <c r="AP1837" s="18"/>
      <c r="AQ1837" s="18"/>
      <c r="AR1837" s="18"/>
      <c r="AS1837" s="18"/>
      <c r="AT1837" s="18"/>
      <c r="AU1837" s="18"/>
      <c r="AV1837" s="18"/>
      <c r="AW1837" s="18"/>
      <c r="AX1837" s="18"/>
      <c r="AY1837" s="18"/>
      <c r="AZ1837" s="18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</row>
    <row r="1838" spans="1:64" ht="12.75">
      <c r="A1838" s="18"/>
      <c r="B1838" s="18"/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18"/>
      <c r="AI1838" s="18"/>
      <c r="AJ1838" s="18"/>
      <c r="AK1838" s="18"/>
      <c r="AL1838" s="18"/>
      <c r="AM1838" s="18"/>
      <c r="AN1838" s="18"/>
      <c r="AO1838" s="18"/>
      <c r="AP1838" s="18"/>
      <c r="AQ1838" s="18"/>
      <c r="AR1838" s="18"/>
      <c r="AS1838" s="18"/>
      <c r="AT1838" s="18"/>
      <c r="AU1838" s="18"/>
      <c r="AV1838" s="18"/>
      <c r="AW1838" s="18"/>
      <c r="AX1838" s="18"/>
      <c r="AY1838" s="18"/>
      <c r="AZ1838" s="18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</row>
    <row r="1839" spans="1:64" ht="12.75">
      <c r="A1839" s="18"/>
      <c r="B1839" s="18"/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18"/>
      <c r="AI1839" s="18"/>
      <c r="AJ1839" s="18"/>
      <c r="AK1839" s="18"/>
      <c r="AL1839" s="18"/>
      <c r="AM1839" s="18"/>
      <c r="AN1839" s="18"/>
      <c r="AO1839" s="18"/>
      <c r="AP1839" s="18"/>
      <c r="AQ1839" s="18"/>
      <c r="AR1839" s="18"/>
      <c r="AS1839" s="18"/>
      <c r="AT1839" s="18"/>
      <c r="AU1839" s="18"/>
      <c r="AV1839" s="18"/>
      <c r="AW1839" s="18"/>
      <c r="AX1839" s="18"/>
      <c r="AY1839" s="18"/>
      <c r="AZ1839" s="18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</row>
    <row r="1840" spans="1:64" ht="12.75">
      <c r="A1840" s="18"/>
      <c r="B1840" s="18"/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18"/>
      <c r="AI1840" s="18"/>
      <c r="AJ1840" s="18"/>
      <c r="AK1840" s="18"/>
      <c r="AL1840" s="18"/>
      <c r="AM1840" s="18"/>
      <c r="AN1840" s="18"/>
      <c r="AO1840" s="18"/>
      <c r="AP1840" s="18"/>
      <c r="AQ1840" s="18"/>
      <c r="AR1840" s="18"/>
      <c r="AS1840" s="18"/>
      <c r="AT1840" s="18"/>
      <c r="AU1840" s="18"/>
      <c r="AV1840" s="18"/>
      <c r="AW1840" s="18"/>
      <c r="AX1840" s="18"/>
      <c r="AY1840" s="18"/>
      <c r="AZ1840" s="18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</row>
    <row r="1841" spans="1:64" ht="12.75">
      <c r="A1841" s="18"/>
      <c r="B1841" s="18"/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18"/>
      <c r="AI1841" s="18"/>
      <c r="AJ1841" s="18"/>
      <c r="AK1841" s="18"/>
      <c r="AL1841" s="18"/>
      <c r="AM1841" s="18"/>
      <c r="AN1841" s="18"/>
      <c r="AO1841" s="18"/>
      <c r="AP1841" s="18"/>
      <c r="AQ1841" s="18"/>
      <c r="AR1841" s="18"/>
      <c r="AS1841" s="18"/>
      <c r="AT1841" s="18"/>
      <c r="AU1841" s="18"/>
      <c r="AV1841" s="18"/>
      <c r="AW1841" s="18"/>
      <c r="AX1841" s="18"/>
      <c r="AY1841" s="18"/>
      <c r="AZ1841" s="18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</row>
    <row r="1842" spans="1:64" ht="12.75">
      <c r="A1842" s="18"/>
      <c r="B1842" s="18"/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18"/>
      <c r="AI1842" s="18"/>
      <c r="AJ1842" s="18"/>
      <c r="AK1842" s="18"/>
      <c r="AL1842" s="18"/>
      <c r="AM1842" s="18"/>
      <c r="AN1842" s="18"/>
      <c r="AO1842" s="18"/>
      <c r="AP1842" s="18"/>
      <c r="AQ1842" s="18"/>
      <c r="AR1842" s="18"/>
      <c r="AS1842" s="18"/>
      <c r="AT1842" s="18"/>
      <c r="AU1842" s="18"/>
      <c r="AV1842" s="18"/>
      <c r="AW1842" s="18"/>
      <c r="AX1842" s="18"/>
      <c r="AY1842" s="18"/>
      <c r="AZ1842" s="18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</row>
    <row r="1843" spans="1:64" ht="12.75">
      <c r="A1843" s="18"/>
      <c r="B1843" s="18"/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18"/>
      <c r="AI1843" s="18"/>
      <c r="AJ1843" s="18"/>
      <c r="AK1843" s="18"/>
      <c r="AL1843" s="18"/>
      <c r="AM1843" s="18"/>
      <c r="AN1843" s="18"/>
      <c r="AO1843" s="18"/>
      <c r="AP1843" s="18"/>
      <c r="AQ1843" s="18"/>
      <c r="AR1843" s="18"/>
      <c r="AS1843" s="18"/>
      <c r="AT1843" s="18"/>
      <c r="AU1843" s="18"/>
      <c r="AV1843" s="18"/>
      <c r="AW1843" s="18"/>
      <c r="AX1843" s="18"/>
      <c r="AY1843" s="18"/>
      <c r="AZ1843" s="18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</row>
    <row r="1844" spans="1:64" ht="12.75">
      <c r="A1844" s="18"/>
      <c r="B1844" s="18"/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18"/>
      <c r="AI1844" s="18"/>
      <c r="AJ1844" s="18"/>
      <c r="AK1844" s="18"/>
      <c r="AL1844" s="18"/>
      <c r="AM1844" s="18"/>
      <c r="AN1844" s="18"/>
      <c r="AO1844" s="18"/>
      <c r="AP1844" s="18"/>
      <c r="AQ1844" s="18"/>
      <c r="AR1844" s="18"/>
      <c r="AS1844" s="18"/>
      <c r="AT1844" s="18"/>
      <c r="AU1844" s="18"/>
      <c r="AV1844" s="18"/>
      <c r="AW1844" s="18"/>
      <c r="AX1844" s="18"/>
      <c r="AY1844" s="18"/>
      <c r="AZ1844" s="18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</row>
    <row r="1845" spans="1:64" ht="12.75">
      <c r="A1845" s="18"/>
      <c r="B1845" s="18"/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18"/>
      <c r="AI1845" s="18"/>
      <c r="AJ1845" s="18"/>
      <c r="AK1845" s="18"/>
      <c r="AL1845" s="18"/>
      <c r="AM1845" s="18"/>
      <c r="AN1845" s="18"/>
      <c r="AO1845" s="18"/>
      <c r="AP1845" s="18"/>
      <c r="AQ1845" s="18"/>
      <c r="AR1845" s="18"/>
      <c r="AS1845" s="18"/>
      <c r="AT1845" s="18"/>
      <c r="AU1845" s="18"/>
      <c r="AV1845" s="18"/>
      <c r="AW1845" s="18"/>
      <c r="AX1845" s="18"/>
      <c r="AY1845" s="18"/>
      <c r="AZ1845" s="18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</row>
    <row r="1846" spans="1:64" ht="12.75">
      <c r="A1846" s="18"/>
      <c r="B1846" s="18"/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18"/>
      <c r="AI1846" s="18"/>
      <c r="AJ1846" s="18"/>
      <c r="AK1846" s="18"/>
      <c r="AL1846" s="18"/>
      <c r="AM1846" s="18"/>
      <c r="AN1846" s="18"/>
      <c r="AO1846" s="18"/>
      <c r="AP1846" s="18"/>
      <c r="AQ1846" s="18"/>
      <c r="AR1846" s="18"/>
      <c r="AS1846" s="18"/>
      <c r="AT1846" s="18"/>
      <c r="AU1846" s="18"/>
      <c r="AV1846" s="18"/>
      <c r="AW1846" s="18"/>
      <c r="AX1846" s="18"/>
      <c r="AY1846" s="18"/>
      <c r="AZ1846" s="18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</row>
    <row r="1847" spans="1:64" ht="12.75">
      <c r="A1847" s="18"/>
      <c r="B1847" s="18"/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18"/>
      <c r="AI1847" s="18"/>
      <c r="AJ1847" s="18"/>
      <c r="AK1847" s="18"/>
      <c r="AL1847" s="18"/>
      <c r="AM1847" s="18"/>
      <c r="AN1847" s="18"/>
      <c r="AO1847" s="18"/>
      <c r="AP1847" s="18"/>
      <c r="AQ1847" s="18"/>
      <c r="AR1847" s="18"/>
      <c r="AS1847" s="18"/>
      <c r="AT1847" s="18"/>
      <c r="AU1847" s="18"/>
      <c r="AV1847" s="18"/>
      <c r="AW1847" s="18"/>
      <c r="AX1847" s="18"/>
      <c r="AY1847" s="18"/>
      <c r="AZ1847" s="18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</row>
    <row r="1848" spans="1:64" ht="12.75">
      <c r="A1848" s="18"/>
      <c r="B1848" s="18"/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18"/>
      <c r="AI1848" s="18"/>
      <c r="AJ1848" s="18"/>
      <c r="AK1848" s="18"/>
      <c r="AL1848" s="18"/>
      <c r="AM1848" s="18"/>
      <c r="AN1848" s="18"/>
      <c r="AO1848" s="18"/>
      <c r="AP1848" s="18"/>
      <c r="AQ1848" s="18"/>
      <c r="AR1848" s="18"/>
      <c r="AS1848" s="18"/>
      <c r="AT1848" s="18"/>
      <c r="AU1848" s="18"/>
      <c r="AV1848" s="18"/>
      <c r="AW1848" s="18"/>
      <c r="AX1848" s="18"/>
      <c r="AY1848" s="18"/>
      <c r="AZ1848" s="18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</row>
    <row r="1849" spans="1:64" ht="12.75">
      <c r="A1849" s="18"/>
      <c r="B1849" s="18"/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18"/>
      <c r="AI1849" s="18"/>
      <c r="AJ1849" s="18"/>
      <c r="AK1849" s="18"/>
      <c r="AL1849" s="18"/>
      <c r="AM1849" s="18"/>
      <c r="AN1849" s="18"/>
      <c r="AO1849" s="18"/>
      <c r="AP1849" s="18"/>
      <c r="AQ1849" s="18"/>
      <c r="AR1849" s="18"/>
      <c r="AS1849" s="18"/>
      <c r="AT1849" s="18"/>
      <c r="AU1849" s="18"/>
      <c r="AV1849" s="18"/>
      <c r="AW1849" s="18"/>
      <c r="AX1849" s="18"/>
      <c r="AY1849" s="18"/>
      <c r="AZ1849" s="18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</row>
    <row r="1850" spans="1:64" ht="12.75">
      <c r="A1850" s="18"/>
      <c r="B1850" s="18"/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18"/>
      <c r="AI1850" s="18"/>
      <c r="AJ1850" s="18"/>
      <c r="AK1850" s="18"/>
      <c r="AL1850" s="18"/>
      <c r="AM1850" s="18"/>
      <c r="AN1850" s="18"/>
      <c r="AO1850" s="18"/>
      <c r="AP1850" s="18"/>
      <c r="AQ1850" s="18"/>
      <c r="AR1850" s="18"/>
      <c r="AS1850" s="18"/>
      <c r="AT1850" s="18"/>
      <c r="AU1850" s="18"/>
      <c r="AV1850" s="18"/>
      <c r="AW1850" s="18"/>
      <c r="AX1850" s="18"/>
      <c r="AY1850" s="18"/>
      <c r="AZ1850" s="18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</row>
    <row r="1851" spans="1:64" ht="12.75">
      <c r="A1851" s="18"/>
      <c r="B1851" s="18"/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18"/>
      <c r="AI1851" s="18"/>
      <c r="AJ1851" s="18"/>
      <c r="AK1851" s="18"/>
      <c r="AL1851" s="18"/>
      <c r="AM1851" s="18"/>
      <c r="AN1851" s="18"/>
      <c r="AO1851" s="18"/>
      <c r="AP1851" s="18"/>
      <c r="AQ1851" s="18"/>
      <c r="AR1851" s="18"/>
      <c r="AS1851" s="18"/>
      <c r="AT1851" s="18"/>
      <c r="AU1851" s="18"/>
      <c r="AV1851" s="18"/>
      <c r="AW1851" s="18"/>
      <c r="AX1851" s="18"/>
      <c r="AY1851" s="18"/>
      <c r="AZ1851" s="18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</row>
    <row r="1852" spans="1:64" ht="12.75">
      <c r="A1852" s="18"/>
      <c r="B1852" s="18"/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18"/>
      <c r="AI1852" s="18"/>
      <c r="AJ1852" s="18"/>
      <c r="AK1852" s="18"/>
      <c r="AL1852" s="18"/>
      <c r="AM1852" s="18"/>
      <c r="AN1852" s="18"/>
      <c r="AO1852" s="18"/>
      <c r="AP1852" s="18"/>
      <c r="AQ1852" s="18"/>
      <c r="AR1852" s="18"/>
      <c r="AS1852" s="18"/>
      <c r="AT1852" s="18"/>
      <c r="AU1852" s="18"/>
      <c r="AV1852" s="18"/>
      <c r="AW1852" s="18"/>
      <c r="AX1852" s="18"/>
      <c r="AY1852" s="18"/>
      <c r="AZ1852" s="18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</row>
    <row r="1853" spans="1:64" ht="12.75">
      <c r="A1853" s="18"/>
      <c r="B1853" s="18"/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18"/>
      <c r="AI1853" s="18"/>
      <c r="AJ1853" s="18"/>
      <c r="AK1853" s="18"/>
      <c r="AL1853" s="18"/>
      <c r="AM1853" s="18"/>
      <c r="AN1853" s="18"/>
      <c r="AO1853" s="18"/>
      <c r="AP1853" s="18"/>
      <c r="AQ1853" s="18"/>
      <c r="AR1853" s="18"/>
      <c r="AS1853" s="18"/>
      <c r="AT1853" s="18"/>
      <c r="AU1853" s="18"/>
      <c r="AV1853" s="18"/>
      <c r="AW1853" s="18"/>
      <c r="AX1853" s="18"/>
      <c r="AY1853" s="18"/>
      <c r="AZ1853" s="18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</row>
    <row r="1854" spans="1:64" ht="12.75">
      <c r="A1854" s="18"/>
      <c r="B1854" s="18"/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18"/>
      <c r="AI1854" s="18"/>
      <c r="AJ1854" s="18"/>
      <c r="AK1854" s="18"/>
      <c r="AL1854" s="18"/>
      <c r="AM1854" s="18"/>
      <c r="AN1854" s="18"/>
      <c r="AO1854" s="18"/>
      <c r="AP1854" s="18"/>
      <c r="AQ1854" s="18"/>
      <c r="AR1854" s="18"/>
      <c r="AS1854" s="18"/>
      <c r="AT1854" s="18"/>
      <c r="AU1854" s="18"/>
      <c r="AV1854" s="18"/>
      <c r="AW1854" s="18"/>
      <c r="AX1854" s="18"/>
      <c r="AY1854" s="18"/>
      <c r="AZ1854" s="18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</row>
    <row r="1855" spans="1:64" ht="12.75">
      <c r="A1855" s="18"/>
      <c r="B1855" s="18"/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18"/>
      <c r="AI1855" s="18"/>
      <c r="AJ1855" s="18"/>
      <c r="AK1855" s="18"/>
      <c r="AL1855" s="18"/>
      <c r="AM1855" s="18"/>
      <c r="AN1855" s="18"/>
      <c r="AO1855" s="18"/>
      <c r="AP1855" s="18"/>
      <c r="AQ1855" s="18"/>
      <c r="AR1855" s="18"/>
      <c r="AS1855" s="18"/>
      <c r="AT1855" s="18"/>
      <c r="AU1855" s="18"/>
      <c r="AV1855" s="18"/>
      <c r="AW1855" s="18"/>
      <c r="AX1855" s="18"/>
      <c r="AY1855" s="18"/>
      <c r="AZ1855" s="18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</row>
    <row r="1856" spans="1:64" ht="12.75">
      <c r="A1856" s="18"/>
      <c r="B1856" s="18"/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18"/>
      <c r="AI1856" s="18"/>
      <c r="AJ1856" s="18"/>
      <c r="AK1856" s="18"/>
      <c r="AL1856" s="18"/>
      <c r="AM1856" s="18"/>
      <c r="AN1856" s="18"/>
      <c r="AO1856" s="18"/>
      <c r="AP1856" s="18"/>
      <c r="AQ1856" s="18"/>
      <c r="AR1856" s="18"/>
      <c r="AS1856" s="18"/>
      <c r="AT1856" s="18"/>
      <c r="AU1856" s="18"/>
      <c r="AV1856" s="18"/>
      <c r="AW1856" s="18"/>
      <c r="AX1856" s="18"/>
      <c r="AY1856" s="18"/>
      <c r="AZ1856" s="18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</row>
    <row r="1857" spans="1:64" ht="12.75">
      <c r="A1857" s="18"/>
      <c r="B1857" s="18"/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18"/>
      <c r="AI1857" s="18"/>
      <c r="AJ1857" s="18"/>
      <c r="AK1857" s="18"/>
      <c r="AL1857" s="18"/>
      <c r="AM1857" s="18"/>
      <c r="AN1857" s="18"/>
      <c r="AO1857" s="18"/>
      <c r="AP1857" s="18"/>
      <c r="AQ1857" s="18"/>
      <c r="AR1857" s="18"/>
      <c r="AS1857" s="18"/>
      <c r="AT1857" s="18"/>
      <c r="AU1857" s="18"/>
      <c r="AV1857" s="18"/>
      <c r="AW1857" s="18"/>
      <c r="AX1857" s="18"/>
      <c r="AY1857" s="18"/>
      <c r="AZ1857" s="18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</row>
    <row r="1858" spans="1:64" ht="12.75">
      <c r="A1858" s="18"/>
      <c r="B1858" s="18"/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18"/>
      <c r="AI1858" s="18"/>
      <c r="AJ1858" s="18"/>
      <c r="AK1858" s="18"/>
      <c r="AL1858" s="18"/>
      <c r="AM1858" s="18"/>
      <c r="AN1858" s="18"/>
      <c r="AO1858" s="18"/>
      <c r="AP1858" s="18"/>
      <c r="AQ1858" s="18"/>
      <c r="AR1858" s="18"/>
      <c r="AS1858" s="18"/>
      <c r="AT1858" s="18"/>
      <c r="AU1858" s="18"/>
      <c r="AV1858" s="18"/>
      <c r="AW1858" s="18"/>
      <c r="AX1858" s="18"/>
      <c r="AY1858" s="18"/>
      <c r="AZ1858" s="18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</row>
    <row r="1859" spans="1:64" ht="12.75">
      <c r="A1859" s="18"/>
      <c r="B1859" s="18"/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18"/>
      <c r="AI1859" s="18"/>
      <c r="AJ1859" s="18"/>
      <c r="AK1859" s="18"/>
      <c r="AL1859" s="18"/>
      <c r="AM1859" s="18"/>
      <c r="AN1859" s="18"/>
      <c r="AO1859" s="18"/>
      <c r="AP1859" s="18"/>
      <c r="AQ1859" s="18"/>
      <c r="AR1859" s="18"/>
      <c r="AS1859" s="18"/>
      <c r="AT1859" s="18"/>
      <c r="AU1859" s="18"/>
      <c r="AV1859" s="18"/>
      <c r="AW1859" s="18"/>
      <c r="AX1859" s="18"/>
      <c r="AY1859" s="18"/>
      <c r="AZ1859" s="18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</row>
    <row r="1860" spans="1:64" ht="12.75">
      <c r="A1860" s="18"/>
      <c r="B1860" s="18"/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18"/>
      <c r="AI1860" s="18"/>
      <c r="AJ1860" s="18"/>
      <c r="AK1860" s="18"/>
      <c r="AL1860" s="18"/>
      <c r="AM1860" s="18"/>
      <c r="AN1860" s="18"/>
      <c r="AO1860" s="18"/>
      <c r="AP1860" s="18"/>
      <c r="AQ1860" s="18"/>
      <c r="AR1860" s="18"/>
      <c r="AS1860" s="18"/>
      <c r="AT1860" s="18"/>
      <c r="AU1860" s="18"/>
      <c r="AV1860" s="18"/>
      <c r="AW1860" s="18"/>
      <c r="AX1860" s="18"/>
      <c r="AY1860" s="18"/>
      <c r="AZ1860" s="18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</row>
    <row r="1861" spans="1:64" ht="12.75">
      <c r="A1861" s="18"/>
      <c r="B1861" s="18"/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18"/>
      <c r="AI1861" s="18"/>
      <c r="AJ1861" s="18"/>
      <c r="AK1861" s="18"/>
      <c r="AL1861" s="18"/>
      <c r="AM1861" s="18"/>
      <c r="AN1861" s="18"/>
      <c r="AO1861" s="18"/>
      <c r="AP1861" s="18"/>
      <c r="AQ1861" s="18"/>
      <c r="AR1861" s="18"/>
      <c r="AS1861" s="18"/>
      <c r="AT1861" s="18"/>
      <c r="AU1861" s="18"/>
      <c r="AV1861" s="18"/>
      <c r="AW1861" s="18"/>
      <c r="AX1861" s="18"/>
      <c r="AY1861" s="18"/>
      <c r="AZ1861" s="18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</row>
    <row r="1862" spans="1:64" ht="12.75">
      <c r="A1862" s="18"/>
      <c r="B1862" s="18"/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18"/>
      <c r="AI1862" s="18"/>
      <c r="AJ1862" s="18"/>
      <c r="AK1862" s="18"/>
      <c r="AL1862" s="18"/>
      <c r="AM1862" s="18"/>
      <c r="AN1862" s="18"/>
      <c r="AO1862" s="18"/>
      <c r="AP1862" s="18"/>
      <c r="AQ1862" s="18"/>
      <c r="AR1862" s="18"/>
      <c r="AS1862" s="18"/>
      <c r="AT1862" s="18"/>
      <c r="AU1862" s="18"/>
      <c r="AV1862" s="18"/>
      <c r="AW1862" s="18"/>
      <c r="AX1862" s="18"/>
      <c r="AY1862" s="18"/>
      <c r="AZ1862" s="18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</row>
    <row r="1863" spans="1:64" ht="12.75">
      <c r="A1863" s="18"/>
      <c r="B1863" s="18"/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18"/>
      <c r="AI1863" s="18"/>
      <c r="AJ1863" s="18"/>
      <c r="AK1863" s="18"/>
      <c r="AL1863" s="18"/>
      <c r="AM1863" s="18"/>
      <c r="AN1863" s="18"/>
      <c r="AO1863" s="18"/>
      <c r="AP1863" s="18"/>
      <c r="AQ1863" s="18"/>
      <c r="AR1863" s="18"/>
      <c r="AS1863" s="18"/>
      <c r="AT1863" s="18"/>
      <c r="AU1863" s="18"/>
      <c r="AV1863" s="18"/>
      <c r="AW1863" s="18"/>
      <c r="AX1863" s="18"/>
      <c r="AY1863" s="18"/>
      <c r="AZ1863" s="18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</row>
    <row r="1864" spans="1:64" ht="12.75">
      <c r="A1864" s="18"/>
      <c r="B1864" s="18"/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18"/>
      <c r="AI1864" s="18"/>
      <c r="AJ1864" s="18"/>
      <c r="AK1864" s="18"/>
      <c r="AL1864" s="18"/>
      <c r="AM1864" s="18"/>
      <c r="AN1864" s="18"/>
      <c r="AO1864" s="18"/>
      <c r="AP1864" s="18"/>
      <c r="AQ1864" s="18"/>
      <c r="AR1864" s="18"/>
      <c r="AS1864" s="18"/>
      <c r="AT1864" s="18"/>
      <c r="AU1864" s="18"/>
      <c r="AV1864" s="18"/>
      <c r="AW1864" s="18"/>
      <c r="AX1864" s="18"/>
      <c r="AY1864" s="18"/>
      <c r="AZ1864" s="18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</row>
    <row r="1865" spans="1:64" ht="12.75">
      <c r="A1865" s="18"/>
      <c r="B1865" s="18"/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18"/>
      <c r="AI1865" s="18"/>
      <c r="AJ1865" s="18"/>
      <c r="AK1865" s="18"/>
      <c r="AL1865" s="18"/>
      <c r="AM1865" s="18"/>
      <c r="AN1865" s="18"/>
      <c r="AO1865" s="18"/>
      <c r="AP1865" s="18"/>
      <c r="AQ1865" s="18"/>
      <c r="AR1865" s="18"/>
      <c r="AS1865" s="18"/>
      <c r="AT1865" s="18"/>
      <c r="AU1865" s="18"/>
      <c r="AV1865" s="18"/>
      <c r="AW1865" s="18"/>
      <c r="AX1865" s="18"/>
      <c r="AY1865" s="18"/>
      <c r="AZ1865" s="18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</row>
    <row r="1866" spans="1:64" ht="12.75">
      <c r="A1866" s="18"/>
      <c r="B1866" s="18"/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18"/>
      <c r="AI1866" s="18"/>
      <c r="AJ1866" s="18"/>
      <c r="AK1866" s="18"/>
      <c r="AL1866" s="18"/>
      <c r="AM1866" s="18"/>
      <c r="AN1866" s="18"/>
      <c r="AO1866" s="18"/>
      <c r="AP1866" s="18"/>
      <c r="AQ1866" s="18"/>
      <c r="AR1866" s="18"/>
      <c r="AS1866" s="18"/>
      <c r="AT1866" s="18"/>
      <c r="AU1866" s="18"/>
      <c r="AV1866" s="18"/>
      <c r="AW1866" s="18"/>
      <c r="AX1866" s="18"/>
      <c r="AY1866" s="18"/>
      <c r="AZ1866" s="18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</row>
    <row r="1867" spans="1:64" ht="12.75">
      <c r="A1867" s="18"/>
      <c r="B1867" s="18"/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18"/>
      <c r="AI1867" s="18"/>
      <c r="AJ1867" s="18"/>
      <c r="AK1867" s="18"/>
      <c r="AL1867" s="18"/>
      <c r="AM1867" s="18"/>
      <c r="AN1867" s="18"/>
      <c r="AO1867" s="18"/>
      <c r="AP1867" s="18"/>
      <c r="AQ1867" s="18"/>
      <c r="AR1867" s="18"/>
      <c r="AS1867" s="18"/>
      <c r="AT1867" s="18"/>
      <c r="AU1867" s="18"/>
      <c r="AV1867" s="18"/>
      <c r="AW1867" s="18"/>
      <c r="AX1867" s="18"/>
      <c r="AY1867" s="18"/>
      <c r="AZ1867" s="18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</row>
    <row r="1868" spans="1:64" ht="12.75">
      <c r="A1868" s="18"/>
      <c r="B1868" s="18"/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18"/>
      <c r="AI1868" s="18"/>
      <c r="AJ1868" s="18"/>
      <c r="AK1868" s="18"/>
      <c r="AL1868" s="18"/>
      <c r="AM1868" s="18"/>
      <c r="AN1868" s="18"/>
      <c r="AO1868" s="18"/>
      <c r="AP1868" s="18"/>
      <c r="AQ1868" s="18"/>
      <c r="AR1868" s="18"/>
      <c r="AS1868" s="18"/>
      <c r="AT1868" s="18"/>
      <c r="AU1868" s="18"/>
      <c r="AV1868" s="18"/>
      <c r="AW1868" s="18"/>
      <c r="AX1868" s="18"/>
      <c r="AY1868" s="18"/>
      <c r="AZ1868" s="18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</row>
    <row r="1869" spans="1:64" ht="12.75">
      <c r="A1869" s="18"/>
      <c r="B1869" s="18"/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18"/>
      <c r="AI1869" s="18"/>
      <c r="AJ1869" s="18"/>
      <c r="AK1869" s="18"/>
      <c r="AL1869" s="18"/>
      <c r="AM1869" s="18"/>
      <c r="AN1869" s="18"/>
      <c r="AO1869" s="18"/>
      <c r="AP1869" s="18"/>
      <c r="AQ1869" s="18"/>
      <c r="AR1869" s="18"/>
      <c r="AS1869" s="18"/>
      <c r="AT1869" s="18"/>
      <c r="AU1869" s="18"/>
      <c r="AV1869" s="18"/>
      <c r="AW1869" s="18"/>
      <c r="AX1869" s="18"/>
      <c r="AY1869" s="18"/>
      <c r="AZ1869" s="18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</row>
    <row r="1870" spans="1:64" ht="12.75">
      <c r="A1870" s="18"/>
      <c r="B1870" s="18"/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18"/>
      <c r="AI1870" s="18"/>
      <c r="AJ1870" s="18"/>
      <c r="AK1870" s="18"/>
      <c r="AL1870" s="18"/>
      <c r="AM1870" s="18"/>
      <c r="AN1870" s="18"/>
      <c r="AO1870" s="18"/>
      <c r="AP1870" s="18"/>
      <c r="AQ1870" s="18"/>
      <c r="AR1870" s="18"/>
      <c r="AS1870" s="18"/>
      <c r="AT1870" s="18"/>
      <c r="AU1870" s="18"/>
      <c r="AV1870" s="18"/>
      <c r="AW1870" s="18"/>
      <c r="AX1870" s="18"/>
      <c r="AY1870" s="18"/>
      <c r="AZ1870" s="18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</row>
    <row r="1871" spans="1:64" ht="12.75">
      <c r="A1871" s="18"/>
      <c r="B1871" s="18"/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18"/>
      <c r="AI1871" s="18"/>
      <c r="AJ1871" s="18"/>
      <c r="AK1871" s="18"/>
      <c r="AL1871" s="18"/>
      <c r="AM1871" s="18"/>
      <c r="AN1871" s="18"/>
      <c r="AO1871" s="18"/>
      <c r="AP1871" s="18"/>
      <c r="AQ1871" s="18"/>
      <c r="AR1871" s="18"/>
      <c r="AS1871" s="18"/>
      <c r="AT1871" s="18"/>
      <c r="AU1871" s="18"/>
      <c r="AV1871" s="18"/>
      <c r="AW1871" s="18"/>
      <c r="AX1871" s="18"/>
      <c r="AY1871" s="18"/>
      <c r="AZ1871" s="18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</row>
    <row r="1872" spans="1:64" ht="12.75">
      <c r="A1872" s="18"/>
      <c r="B1872" s="18"/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18"/>
      <c r="AI1872" s="18"/>
      <c r="AJ1872" s="18"/>
      <c r="AK1872" s="18"/>
      <c r="AL1872" s="18"/>
      <c r="AM1872" s="18"/>
      <c r="AN1872" s="18"/>
      <c r="AO1872" s="18"/>
      <c r="AP1872" s="18"/>
      <c r="AQ1872" s="18"/>
      <c r="AR1872" s="18"/>
      <c r="AS1872" s="18"/>
      <c r="AT1872" s="18"/>
      <c r="AU1872" s="18"/>
      <c r="AV1872" s="18"/>
      <c r="AW1872" s="18"/>
      <c r="AX1872" s="18"/>
      <c r="AY1872" s="18"/>
      <c r="AZ1872" s="18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</row>
    <row r="1873" spans="1:64" ht="12.75">
      <c r="A1873" s="18"/>
      <c r="B1873" s="18"/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18"/>
      <c r="AI1873" s="18"/>
      <c r="AJ1873" s="18"/>
      <c r="AK1873" s="18"/>
      <c r="AL1873" s="18"/>
      <c r="AM1873" s="18"/>
      <c r="AN1873" s="18"/>
      <c r="AO1873" s="18"/>
      <c r="AP1873" s="18"/>
      <c r="AQ1873" s="18"/>
      <c r="AR1873" s="18"/>
      <c r="AS1873" s="18"/>
      <c r="AT1873" s="18"/>
      <c r="AU1873" s="18"/>
      <c r="AV1873" s="18"/>
      <c r="AW1873" s="18"/>
      <c r="AX1873" s="18"/>
      <c r="AY1873" s="18"/>
      <c r="AZ1873" s="18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</row>
    <row r="1874" spans="1:64" ht="12.75">
      <c r="A1874" s="18"/>
      <c r="B1874" s="18"/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18"/>
      <c r="AI1874" s="18"/>
      <c r="AJ1874" s="18"/>
      <c r="AK1874" s="18"/>
      <c r="AL1874" s="18"/>
      <c r="AM1874" s="18"/>
      <c r="AN1874" s="18"/>
      <c r="AO1874" s="18"/>
      <c r="AP1874" s="18"/>
      <c r="AQ1874" s="18"/>
      <c r="AR1874" s="18"/>
      <c r="AS1874" s="18"/>
      <c r="AT1874" s="18"/>
      <c r="AU1874" s="18"/>
      <c r="AV1874" s="18"/>
      <c r="AW1874" s="18"/>
      <c r="AX1874" s="18"/>
      <c r="AY1874" s="18"/>
      <c r="AZ1874" s="18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</row>
    <row r="1875" spans="1:64" ht="12.75">
      <c r="A1875" s="18"/>
      <c r="B1875" s="18"/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18"/>
      <c r="AI1875" s="18"/>
      <c r="AJ1875" s="18"/>
      <c r="AK1875" s="18"/>
      <c r="AL1875" s="18"/>
      <c r="AM1875" s="18"/>
      <c r="AN1875" s="18"/>
      <c r="AO1875" s="18"/>
      <c r="AP1875" s="18"/>
      <c r="AQ1875" s="18"/>
      <c r="AR1875" s="18"/>
      <c r="AS1875" s="18"/>
      <c r="AT1875" s="18"/>
      <c r="AU1875" s="18"/>
      <c r="AV1875" s="18"/>
      <c r="AW1875" s="18"/>
      <c r="AX1875" s="18"/>
      <c r="AY1875" s="18"/>
      <c r="AZ1875" s="18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</row>
    <row r="1876" spans="1:64" ht="12.75">
      <c r="A1876" s="18"/>
      <c r="B1876" s="18"/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18"/>
      <c r="AI1876" s="18"/>
      <c r="AJ1876" s="18"/>
      <c r="AK1876" s="18"/>
      <c r="AL1876" s="18"/>
      <c r="AM1876" s="18"/>
      <c r="AN1876" s="18"/>
      <c r="AO1876" s="18"/>
      <c r="AP1876" s="18"/>
      <c r="AQ1876" s="18"/>
      <c r="AR1876" s="18"/>
      <c r="AS1876" s="18"/>
      <c r="AT1876" s="18"/>
      <c r="AU1876" s="18"/>
      <c r="AV1876" s="18"/>
      <c r="AW1876" s="18"/>
      <c r="AX1876" s="18"/>
      <c r="AY1876" s="18"/>
      <c r="AZ1876" s="18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</row>
    <row r="1877" spans="1:64" ht="12.75">
      <c r="A1877" s="18"/>
      <c r="B1877" s="18"/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18"/>
      <c r="AI1877" s="18"/>
      <c r="AJ1877" s="18"/>
      <c r="AK1877" s="18"/>
      <c r="AL1877" s="18"/>
      <c r="AM1877" s="18"/>
      <c r="AN1877" s="18"/>
      <c r="AO1877" s="18"/>
      <c r="AP1877" s="18"/>
      <c r="AQ1877" s="18"/>
      <c r="AR1877" s="18"/>
      <c r="AS1877" s="18"/>
      <c r="AT1877" s="18"/>
      <c r="AU1877" s="18"/>
      <c r="AV1877" s="18"/>
      <c r="AW1877" s="18"/>
      <c r="AX1877" s="18"/>
      <c r="AY1877" s="18"/>
      <c r="AZ1877" s="18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</row>
    <row r="1878" spans="1:64" ht="12.75">
      <c r="A1878" s="18"/>
      <c r="B1878" s="18"/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18"/>
      <c r="AI1878" s="18"/>
      <c r="AJ1878" s="18"/>
      <c r="AK1878" s="18"/>
      <c r="AL1878" s="18"/>
      <c r="AM1878" s="18"/>
      <c r="AN1878" s="18"/>
      <c r="AO1878" s="18"/>
      <c r="AP1878" s="18"/>
      <c r="AQ1878" s="18"/>
      <c r="AR1878" s="18"/>
      <c r="AS1878" s="18"/>
      <c r="AT1878" s="18"/>
      <c r="AU1878" s="18"/>
      <c r="AV1878" s="18"/>
      <c r="AW1878" s="18"/>
      <c r="AX1878" s="18"/>
      <c r="AY1878" s="18"/>
      <c r="AZ1878" s="18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</row>
    <row r="1879" spans="1:64" ht="12.75">
      <c r="A1879" s="18"/>
      <c r="B1879" s="18"/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18"/>
      <c r="AI1879" s="18"/>
      <c r="AJ1879" s="18"/>
      <c r="AK1879" s="18"/>
      <c r="AL1879" s="18"/>
      <c r="AM1879" s="18"/>
      <c r="AN1879" s="18"/>
      <c r="AO1879" s="18"/>
      <c r="AP1879" s="18"/>
      <c r="AQ1879" s="18"/>
      <c r="AR1879" s="18"/>
      <c r="AS1879" s="18"/>
      <c r="AT1879" s="18"/>
      <c r="AU1879" s="18"/>
      <c r="AV1879" s="18"/>
      <c r="AW1879" s="18"/>
      <c r="AX1879" s="18"/>
      <c r="AY1879" s="18"/>
      <c r="AZ1879" s="18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</row>
    <row r="1880" spans="1:64" ht="12.75">
      <c r="A1880" s="18"/>
      <c r="B1880" s="18"/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18"/>
      <c r="AI1880" s="18"/>
      <c r="AJ1880" s="18"/>
      <c r="AK1880" s="18"/>
      <c r="AL1880" s="18"/>
      <c r="AM1880" s="18"/>
      <c r="AN1880" s="18"/>
      <c r="AO1880" s="18"/>
      <c r="AP1880" s="18"/>
      <c r="AQ1880" s="18"/>
      <c r="AR1880" s="18"/>
      <c r="AS1880" s="18"/>
      <c r="AT1880" s="18"/>
      <c r="AU1880" s="18"/>
      <c r="AV1880" s="18"/>
      <c r="AW1880" s="18"/>
      <c r="AX1880" s="18"/>
      <c r="AY1880" s="18"/>
      <c r="AZ1880" s="18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</row>
    <row r="1881" spans="1:64" ht="12.75">
      <c r="A1881" s="18"/>
      <c r="B1881" s="18"/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18"/>
      <c r="AI1881" s="18"/>
      <c r="AJ1881" s="18"/>
      <c r="AK1881" s="18"/>
      <c r="AL1881" s="18"/>
      <c r="AM1881" s="18"/>
      <c r="AN1881" s="18"/>
      <c r="AO1881" s="18"/>
      <c r="AP1881" s="18"/>
      <c r="AQ1881" s="18"/>
      <c r="AR1881" s="18"/>
      <c r="AS1881" s="18"/>
      <c r="AT1881" s="18"/>
      <c r="AU1881" s="18"/>
      <c r="AV1881" s="18"/>
      <c r="AW1881" s="18"/>
      <c r="AX1881" s="18"/>
      <c r="AY1881" s="18"/>
      <c r="AZ1881" s="18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</row>
    <row r="1882" spans="1:64" ht="12.75">
      <c r="A1882" s="18"/>
      <c r="B1882" s="18"/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18"/>
      <c r="AI1882" s="18"/>
      <c r="AJ1882" s="18"/>
      <c r="AK1882" s="18"/>
      <c r="AL1882" s="18"/>
      <c r="AM1882" s="18"/>
      <c r="AN1882" s="18"/>
      <c r="AO1882" s="18"/>
      <c r="AP1882" s="18"/>
      <c r="AQ1882" s="18"/>
      <c r="AR1882" s="18"/>
      <c r="AS1882" s="18"/>
      <c r="AT1882" s="18"/>
      <c r="AU1882" s="18"/>
      <c r="AV1882" s="18"/>
      <c r="AW1882" s="18"/>
      <c r="AX1882" s="18"/>
      <c r="AY1882" s="18"/>
      <c r="AZ1882" s="18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</row>
    <row r="1883" spans="1:64" ht="12.75">
      <c r="A1883" s="18"/>
      <c r="B1883" s="18"/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18"/>
      <c r="AI1883" s="18"/>
      <c r="AJ1883" s="18"/>
      <c r="AK1883" s="18"/>
      <c r="AL1883" s="18"/>
      <c r="AM1883" s="18"/>
      <c r="AN1883" s="18"/>
      <c r="AO1883" s="18"/>
      <c r="AP1883" s="18"/>
      <c r="AQ1883" s="18"/>
      <c r="AR1883" s="18"/>
      <c r="AS1883" s="18"/>
      <c r="AT1883" s="18"/>
      <c r="AU1883" s="18"/>
      <c r="AV1883" s="18"/>
      <c r="AW1883" s="18"/>
      <c r="AX1883" s="18"/>
      <c r="AY1883" s="18"/>
      <c r="AZ1883" s="18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</row>
    <row r="1884" spans="1:64" ht="12.75">
      <c r="A1884" s="18"/>
      <c r="B1884" s="18"/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18"/>
      <c r="AI1884" s="18"/>
      <c r="AJ1884" s="18"/>
      <c r="AK1884" s="18"/>
      <c r="AL1884" s="18"/>
      <c r="AM1884" s="18"/>
      <c r="AN1884" s="18"/>
      <c r="AO1884" s="18"/>
      <c r="AP1884" s="18"/>
      <c r="AQ1884" s="18"/>
      <c r="AR1884" s="18"/>
      <c r="AS1884" s="18"/>
      <c r="AT1884" s="18"/>
      <c r="AU1884" s="18"/>
      <c r="AV1884" s="18"/>
      <c r="AW1884" s="18"/>
      <c r="AX1884" s="18"/>
      <c r="AY1884" s="18"/>
      <c r="AZ1884" s="18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</row>
    <row r="1885" spans="1:64" ht="12.75">
      <c r="A1885" s="18"/>
      <c r="B1885" s="18"/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18"/>
      <c r="AI1885" s="18"/>
      <c r="AJ1885" s="18"/>
      <c r="AK1885" s="18"/>
      <c r="AL1885" s="18"/>
      <c r="AM1885" s="18"/>
      <c r="AN1885" s="18"/>
      <c r="AO1885" s="18"/>
      <c r="AP1885" s="18"/>
      <c r="AQ1885" s="18"/>
      <c r="AR1885" s="18"/>
      <c r="AS1885" s="18"/>
      <c r="AT1885" s="18"/>
      <c r="AU1885" s="18"/>
      <c r="AV1885" s="18"/>
      <c r="AW1885" s="18"/>
      <c r="AX1885" s="18"/>
      <c r="AY1885" s="18"/>
      <c r="AZ1885" s="18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</row>
    <row r="1886" spans="1:64" ht="12.75">
      <c r="A1886" s="18"/>
      <c r="B1886" s="18"/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18"/>
      <c r="AI1886" s="18"/>
      <c r="AJ1886" s="18"/>
      <c r="AK1886" s="18"/>
      <c r="AL1886" s="18"/>
      <c r="AM1886" s="18"/>
      <c r="AN1886" s="18"/>
      <c r="AO1886" s="18"/>
      <c r="AP1886" s="18"/>
      <c r="AQ1886" s="18"/>
      <c r="AR1886" s="18"/>
      <c r="AS1886" s="18"/>
      <c r="AT1886" s="18"/>
      <c r="AU1886" s="18"/>
      <c r="AV1886" s="18"/>
      <c r="AW1886" s="18"/>
      <c r="AX1886" s="18"/>
      <c r="AY1886" s="18"/>
      <c r="AZ1886" s="18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</row>
    <row r="1887" spans="1:64" ht="12.75">
      <c r="A1887" s="18"/>
      <c r="B1887" s="18"/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18"/>
      <c r="AI1887" s="18"/>
      <c r="AJ1887" s="18"/>
      <c r="AK1887" s="18"/>
      <c r="AL1887" s="18"/>
      <c r="AM1887" s="18"/>
      <c r="AN1887" s="18"/>
      <c r="AO1887" s="18"/>
      <c r="AP1887" s="18"/>
      <c r="AQ1887" s="18"/>
      <c r="AR1887" s="18"/>
      <c r="AS1887" s="18"/>
      <c r="AT1887" s="18"/>
      <c r="AU1887" s="18"/>
      <c r="AV1887" s="18"/>
      <c r="AW1887" s="18"/>
      <c r="AX1887" s="18"/>
      <c r="AY1887" s="18"/>
      <c r="AZ1887" s="18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</row>
    <row r="1888" spans="1:64" ht="12.75">
      <c r="A1888" s="18"/>
      <c r="B1888" s="18"/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18"/>
      <c r="AI1888" s="18"/>
      <c r="AJ1888" s="18"/>
      <c r="AK1888" s="18"/>
      <c r="AL1888" s="18"/>
      <c r="AM1888" s="18"/>
      <c r="AN1888" s="18"/>
      <c r="AO1888" s="18"/>
      <c r="AP1888" s="18"/>
      <c r="AQ1888" s="18"/>
      <c r="AR1888" s="18"/>
      <c r="AS1888" s="18"/>
      <c r="AT1888" s="18"/>
      <c r="AU1888" s="18"/>
      <c r="AV1888" s="18"/>
      <c r="AW1888" s="18"/>
      <c r="AX1888" s="18"/>
      <c r="AY1888" s="18"/>
      <c r="AZ1888" s="18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</row>
    <row r="1889" spans="1:64" ht="12.75">
      <c r="A1889" s="18"/>
      <c r="B1889" s="18"/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18"/>
      <c r="AI1889" s="18"/>
      <c r="AJ1889" s="18"/>
      <c r="AK1889" s="18"/>
      <c r="AL1889" s="18"/>
      <c r="AM1889" s="18"/>
      <c r="AN1889" s="18"/>
      <c r="AO1889" s="18"/>
      <c r="AP1889" s="18"/>
      <c r="AQ1889" s="18"/>
      <c r="AR1889" s="18"/>
      <c r="AS1889" s="18"/>
      <c r="AT1889" s="18"/>
      <c r="AU1889" s="18"/>
      <c r="AV1889" s="18"/>
      <c r="AW1889" s="18"/>
      <c r="AX1889" s="18"/>
      <c r="AY1889" s="18"/>
      <c r="AZ1889" s="18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</row>
    <row r="1890" spans="1:64" ht="12.75">
      <c r="A1890" s="18"/>
      <c r="B1890" s="18"/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18"/>
      <c r="AI1890" s="18"/>
      <c r="AJ1890" s="18"/>
      <c r="AK1890" s="18"/>
      <c r="AL1890" s="18"/>
      <c r="AM1890" s="18"/>
      <c r="AN1890" s="18"/>
      <c r="AO1890" s="18"/>
      <c r="AP1890" s="18"/>
      <c r="AQ1890" s="18"/>
      <c r="AR1890" s="18"/>
      <c r="AS1890" s="18"/>
      <c r="AT1890" s="18"/>
      <c r="AU1890" s="18"/>
      <c r="AV1890" s="18"/>
      <c r="AW1890" s="18"/>
      <c r="AX1890" s="18"/>
      <c r="AY1890" s="18"/>
      <c r="AZ1890" s="18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</row>
    <row r="1891" spans="1:64" ht="12.75">
      <c r="A1891" s="18"/>
      <c r="B1891" s="18"/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18"/>
      <c r="AI1891" s="18"/>
      <c r="AJ1891" s="18"/>
      <c r="AK1891" s="18"/>
      <c r="AL1891" s="18"/>
      <c r="AM1891" s="18"/>
      <c r="AN1891" s="18"/>
      <c r="AO1891" s="18"/>
      <c r="AP1891" s="18"/>
      <c r="AQ1891" s="18"/>
      <c r="AR1891" s="18"/>
      <c r="AS1891" s="18"/>
      <c r="AT1891" s="18"/>
      <c r="AU1891" s="18"/>
      <c r="AV1891" s="18"/>
      <c r="AW1891" s="18"/>
      <c r="AX1891" s="18"/>
      <c r="AY1891" s="18"/>
      <c r="AZ1891" s="18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</row>
    <row r="1892" spans="1:64" ht="12.75">
      <c r="A1892" s="18"/>
      <c r="B1892" s="18"/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18"/>
      <c r="AI1892" s="18"/>
      <c r="AJ1892" s="18"/>
      <c r="AK1892" s="18"/>
      <c r="AL1892" s="18"/>
      <c r="AM1892" s="18"/>
      <c r="AN1892" s="18"/>
      <c r="AO1892" s="18"/>
      <c r="AP1892" s="18"/>
      <c r="AQ1892" s="18"/>
      <c r="AR1892" s="18"/>
      <c r="AS1892" s="18"/>
      <c r="AT1892" s="18"/>
      <c r="AU1892" s="18"/>
      <c r="AV1892" s="18"/>
      <c r="AW1892" s="18"/>
      <c r="AX1892" s="18"/>
      <c r="AY1892" s="18"/>
      <c r="AZ1892" s="18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</row>
    <row r="1893" spans="1:64" ht="12.75">
      <c r="A1893" s="18"/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18"/>
      <c r="AI1893" s="18"/>
      <c r="AJ1893" s="18"/>
      <c r="AK1893" s="18"/>
      <c r="AL1893" s="18"/>
      <c r="AM1893" s="18"/>
      <c r="AN1893" s="18"/>
      <c r="AO1893" s="18"/>
      <c r="AP1893" s="18"/>
      <c r="AQ1893" s="18"/>
      <c r="AR1893" s="18"/>
      <c r="AS1893" s="18"/>
      <c r="AT1893" s="18"/>
      <c r="AU1893" s="18"/>
      <c r="AV1893" s="18"/>
      <c r="AW1893" s="18"/>
      <c r="AX1893" s="18"/>
      <c r="AY1893" s="18"/>
      <c r="AZ1893" s="18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</row>
    <row r="1894" spans="1:64" ht="12.75">
      <c r="A1894" s="18"/>
      <c r="B1894" s="18"/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18"/>
      <c r="AI1894" s="18"/>
      <c r="AJ1894" s="18"/>
      <c r="AK1894" s="18"/>
      <c r="AL1894" s="18"/>
      <c r="AM1894" s="18"/>
      <c r="AN1894" s="18"/>
      <c r="AO1894" s="18"/>
      <c r="AP1894" s="18"/>
      <c r="AQ1894" s="18"/>
      <c r="AR1894" s="18"/>
      <c r="AS1894" s="18"/>
      <c r="AT1894" s="18"/>
      <c r="AU1894" s="18"/>
      <c r="AV1894" s="18"/>
      <c r="AW1894" s="18"/>
      <c r="AX1894" s="18"/>
      <c r="AY1894" s="18"/>
      <c r="AZ1894" s="18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</row>
    <row r="1895" spans="1:64" ht="12.75">
      <c r="A1895" s="18"/>
      <c r="B1895" s="18"/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18"/>
      <c r="AI1895" s="18"/>
      <c r="AJ1895" s="18"/>
      <c r="AK1895" s="18"/>
      <c r="AL1895" s="18"/>
      <c r="AM1895" s="18"/>
      <c r="AN1895" s="18"/>
      <c r="AO1895" s="18"/>
      <c r="AP1895" s="18"/>
      <c r="AQ1895" s="18"/>
      <c r="AR1895" s="18"/>
      <c r="AS1895" s="18"/>
      <c r="AT1895" s="18"/>
      <c r="AU1895" s="18"/>
      <c r="AV1895" s="18"/>
      <c r="AW1895" s="18"/>
      <c r="AX1895" s="18"/>
      <c r="AY1895" s="18"/>
      <c r="AZ1895" s="18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</row>
    <row r="1896" spans="1:64" ht="12.75">
      <c r="A1896" s="18"/>
      <c r="B1896" s="18"/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18"/>
      <c r="AI1896" s="18"/>
      <c r="AJ1896" s="18"/>
      <c r="AK1896" s="18"/>
      <c r="AL1896" s="18"/>
      <c r="AM1896" s="18"/>
      <c r="AN1896" s="18"/>
      <c r="AO1896" s="18"/>
      <c r="AP1896" s="18"/>
      <c r="AQ1896" s="18"/>
      <c r="AR1896" s="18"/>
      <c r="AS1896" s="18"/>
      <c r="AT1896" s="18"/>
      <c r="AU1896" s="18"/>
      <c r="AV1896" s="18"/>
      <c r="AW1896" s="18"/>
      <c r="AX1896" s="18"/>
      <c r="AY1896" s="18"/>
      <c r="AZ1896" s="18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</row>
    <row r="1897" spans="1:64" ht="12.75">
      <c r="A1897" s="18"/>
      <c r="B1897" s="18"/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18"/>
      <c r="AI1897" s="18"/>
      <c r="AJ1897" s="18"/>
      <c r="AK1897" s="18"/>
      <c r="AL1897" s="18"/>
      <c r="AM1897" s="18"/>
      <c r="AN1897" s="18"/>
      <c r="AO1897" s="18"/>
      <c r="AP1897" s="18"/>
      <c r="AQ1897" s="18"/>
      <c r="AR1897" s="18"/>
      <c r="AS1897" s="18"/>
      <c r="AT1897" s="18"/>
      <c r="AU1897" s="18"/>
      <c r="AV1897" s="18"/>
      <c r="AW1897" s="18"/>
      <c r="AX1897" s="18"/>
      <c r="AY1897" s="18"/>
      <c r="AZ1897" s="18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</row>
    <row r="1898" spans="1:64" ht="12.75">
      <c r="A1898" s="18"/>
      <c r="B1898" s="18"/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18"/>
      <c r="AI1898" s="18"/>
      <c r="AJ1898" s="18"/>
      <c r="AK1898" s="18"/>
      <c r="AL1898" s="18"/>
      <c r="AM1898" s="18"/>
      <c r="AN1898" s="18"/>
      <c r="AO1898" s="18"/>
      <c r="AP1898" s="18"/>
      <c r="AQ1898" s="18"/>
      <c r="AR1898" s="18"/>
      <c r="AS1898" s="18"/>
      <c r="AT1898" s="18"/>
      <c r="AU1898" s="18"/>
      <c r="AV1898" s="18"/>
      <c r="AW1898" s="18"/>
      <c r="AX1898" s="18"/>
      <c r="AY1898" s="18"/>
      <c r="AZ1898" s="18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</row>
    <row r="1899" spans="1:64" ht="12.75">
      <c r="A1899" s="18"/>
      <c r="B1899" s="18"/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18"/>
      <c r="AI1899" s="18"/>
      <c r="AJ1899" s="18"/>
      <c r="AK1899" s="18"/>
      <c r="AL1899" s="18"/>
      <c r="AM1899" s="18"/>
      <c r="AN1899" s="18"/>
      <c r="AO1899" s="18"/>
      <c r="AP1899" s="18"/>
      <c r="AQ1899" s="18"/>
      <c r="AR1899" s="18"/>
      <c r="AS1899" s="18"/>
      <c r="AT1899" s="18"/>
      <c r="AU1899" s="18"/>
      <c r="AV1899" s="18"/>
      <c r="AW1899" s="18"/>
      <c r="AX1899" s="18"/>
      <c r="AY1899" s="18"/>
      <c r="AZ1899" s="18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</row>
    <row r="1900" spans="1:64" ht="12.75">
      <c r="A1900" s="18"/>
      <c r="B1900" s="18"/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18"/>
      <c r="AI1900" s="18"/>
      <c r="AJ1900" s="18"/>
      <c r="AK1900" s="18"/>
      <c r="AL1900" s="18"/>
      <c r="AM1900" s="18"/>
      <c r="AN1900" s="18"/>
      <c r="AO1900" s="18"/>
      <c r="AP1900" s="18"/>
      <c r="AQ1900" s="18"/>
      <c r="AR1900" s="18"/>
      <c r="AS1900" s="18"/>
      <c r="AT1900" s="18"/>
      <c r="AU1900" s="18"/>
      <c r="AV1900" s="18"/>
      <c r="AW1900" s="18"/>
      <c r="AX1900" s="18"/>
      <c r="AY1900" s="18"/>
      <c r="AZ1900" s="18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</row>
    <row r="1901" spans="1:64" ht="12.75">
      <c r="A1901" s="18"/>
      <c r="B1901" s="18"/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18"/>
      <c r="AI1901" s="18"/>
      <c r="AJ1901" s="18"/>
      <c r="AK1901" s="18"/>
      <c r="AL1901" s="18"/>
      <c r="AM1901" s="18"/>
      <c r="AN1901" s="18"/>
      <c r="AO1901" s="18"/>
      <c r="AP1901" s="18"/>
      <c r="AQ1901" s="18"/>
      <c r="AR1901" s="18"/>
      <c r="AS1901" s="18"/>
      <c r="AT1901" s="18"/>
      <c r="AU1901" s="18"/>
      <c r="AV1901" s="18"/>
      <c r="AW1901" s="18"/>
      <c r="AX1901" s="18"/>
      <c r="AY1901" s="18"/>
      <c r="AZ1901" s="18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</row>
    <row r="1902" spans="1:64" ht="12.75">
      <c r="A1902" s="18"/>
      <c r="B1902" s="18"/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18"/>
      <c r="AI1902" s="18"/>
      <c r="AJ1902" s="18"/>
      <c r="AK1902" s="18"/>
      <c r="AL1902" s="18"/>
      <c r="AM1902" s="18"/>
      <c r="AN1902" s="18"/>
      <c r="AO1902" s="18"/>
      <c r="AP1902" s="18"/>
      <c r="AQ1902" s="18"/>
      <c r="AR1902" s="18"/>
      <c r="AS1902" s="18"/>
      <c r="AT1902" s="18"/>
      <c r="AU1902" s="18"/>
      <c r="AV1902" s="18"/>
      <c r="AW1902" s="18"/>
      <c r="AX1902" s="18"/>
      <c r="AY1902" s="18"/>
      <c r="AZ1902" s="18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</row>
    <row r="1903" spans="1:64" ht="12.75">
      <c r="A1903" s="18"/>
      <c r="B1903" s="18"/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18"/>
      <c r="AI1903" s="18"/>
      <c r="AJ1903" s="18"/>
      <c r="AK1903" s="18"/>
      <c r="AL1903" s="18"/>
      <c r="AM1903" s="18"/>
      <c r="AN1903" s="18"/>
      <c r="AO1903" s="18"/>
      <c r="AP1903" s="18"/>
      <c r="AQ1903" s="18"/>
      <c r="AR1903" s="18"/>
      <c r="AS1903" s="18"/>
      <c r="AT1903" s="18"/>
      <c r="AU1903" s="18"/>
      <c r="AV1903" s="18"/>
      <c r="AW1903" s="18"/>
      <c r="AX1903" s="18"/>
      <c r="AY1903" s="18"/>
      <c r="AZ1903" s="18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</row>
    <row r="1904" spans="1:64" ht="12.75">
      <c r="A1904" s="18"/>
      <c r="B1904" s="18"/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18"/>
      <c r="AI1904" s="18"/>
      <c r="AJ1904" s="18"/>
      <c r="AK1904" s="18"/>
      <c r="AL1904" s="18"/>
      <c r="AM1904" s="18"/>
      <c r="AN1904" s="18"/>
      <c r="AO1904" s="18"/>
      <c r="AP1904" s="18"/>
      <c r="AQ1904" s="18"/>
      <c r="AR1904" s="18"/>
      <c r="AS1904" s="18"/>
      <c r="AT1904" s="18"/>
      <c r="AU1904" s="18"/>
      <c r="AV1904" s="18"/>
      <c r="AW1904" s="18"/>
      <c r="AX1904" s="18"/>
      <c r="AY1904" s="18"/>
      <c r="AZ1904" s="18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</row>
    <row r="1905" spans="1:64" ht="12.75">
      <c r="A1905" s="18"/>
      <c r="B1905" s="18"/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18"/>
      <c r="AI1905" s="18"/>
      <c r="AJ1905" s="18"/>
      <c r="AK1905" s="18"/>
      <c r="AL1905" s="18"/>
      <c r="AM1905" s="18"/>
      <c r="AN1905" s="18"/>
      <c r="AO1905" s="18"/>
      <c r="AP1905" s="18"/>
      <c r="AQ1905" s="18"/>
      <c r="AR1905" s="18"/>
      <c r="AS1905" s="18"/>
      <c r="AT1905" s="18"/>
      <c r="AU1905" s="18"/>
      <c r="AV1905" s="18"/>
      <c r="AW1905" s="18"/>
      <c r="AX1905" s="18"/>
      <c r="AY1905" s="18"/>
      <c r="AZ1905" s="18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</row>
    <row r="1906" spans="1:64" ht="12.75">
      <c r="A1906" s="18"/>
      <c r="B1906" s="18"/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18"/>
      <c r="AI1906" s="18"/>
      <c r="AJ1906" s="18"/>
      <c r="AK1906" s="18"/>
      <c r="AL1906" s="18"/>
      <c r="AM1906" s="18"/>
      <c r="AN1906" s="18"/>
      <c r="AO1906" s="18"/>
      <c r="AP1906" s="18"/>
      <c r="AQ1906" s="18"/>
      <c r="AR1906" s="18"/>
      <c r="AS1906" s="18"/>
      <c r="AT1906" s="18"/>
      <c r="AU1906" s="18"/>
      <c r="AV1906" s="18"/>
      <c r="AW1906" s="18"/>
      <c r="AX1906" s="18"/>
      <c r="AY1906" s="18"/>
      <c r="AZ1906" s="18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</row>
    <row r="1907" spans="1:64" ht="12.75">
      <c r="A1907" s="18"/>
      <c r="B1907" s="18"/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18"/>
      <c r="AI1907" s="18"/>
      <c r="AJ1907" s="18"/>
      <c r="AK1907" s="18"/>
      <c r="AL1907" s="18"/>
      <c r="AM1907" s="18"/>
      <c r="AN1907" s="18"/>
      <c r="AO1907" s="18"/>
      <c r="AP1907" s="18"/>
      <c r="AQ1907" s="18"/>
      <c r="AR1907" s="18"/>
      <c r="AS1907" s="18"/>
      <c r="AT1907" s="18"/>
      <c r="AU1907" s="18"/>
      <c r="AV1907" s="18"/>
      <c r="AW1907" s="18"/>
      <c r="AX1907" s="18"/>
      <c r="AY1907" s="18"/>
      <c r="AZ1907" s="18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</row>
    <row r="1908" spans="1:64" ht="12.75">
      <c r="A1908" s="18"/>
      <c r="B1908" s="18"/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18"/>
      <c r="AI1908" s="18"/>
      <c r="AJ1908" s="18"/>
      <c r="AK1908" s="18"/>
      <c r="AL1908" s="18"/>
      <c r="AM1908" s="18"/>
      <c r="AN1908" s="18"/>
      <c r="AO1908" s="18"/>
      <c r="AP1908" s="18"/>
      <c r="AQ1908" s="18"/>
      <c r="AR1908" s="18"/>
      <c r="AS1908" s="18"/>
      <c r="AT1908" s="18"/>
      <c r="AU1908" s="18"/>
      <c r="AV1908" s="18"/>
      <c r="AW1908" s="18"/>
      <c r="AX1908" s="18"/>
      <c r="AY1908" s="18"/>
      <c r="AZ1908" s="18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</row>
    <row r="1909" spans="1:64" ht="12.75">
      <c r="A1909" s="18"/>
      <c r="B1909" s="18"/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18"/>
      <c r="AI1909" s="18"/>
      <c r="AJ1909" s="18"/>
      <c r="AK1909" s="18"/>
      <c r="AL1909" s="18"/>
      <c r="AM1909" s="18"/>
      <c r="AN1909" s="18"/>
      <c r="AO1909" s="18"/>
      <c r="AP1909" s="18"/>
      <c r="AQ1909" s="18"/>
      <c r="AR1909" s="18"/>
      <c r="AS1909" s="18"/>
      <c r="AT1909" s="18"/>
      <c r="AU1909" s="18"/>
      <c r="AV1909" s="18"/>
      <c r="AW1909" s="18"/>
      <c r="AX1909" s="18"/>
      <c r="AY1909" s="18"/>
      <c r="AZ1909" s="18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</row>
    <row r="1910" spans="1:64" ht="12.75">
      <c r="A1910" s="18"/>
      <c r="B1910" s="18"/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18"/>
      <c r="AI1910" s="18"/>
      <c r="AJ1910" s="18"/>
      <c r="AK1910" s="18"/>
      <c r="AL1910" s="18"/>
      <c r="AM1910" s="18"/>
      <c r="AN1910" s="18"/>
      <c r="AO1910" s="18"/>
      <c r="AP1910" s="18"/>
      <c r="AQ1910" s="18"/>
      <c r="AR1910" s="18"/>
      <c r="AS1910" s="18"/>
      <c r="AT1910" s="18"/>
      <c r="AU1910" s="18"/>
      <c r="AV1910" s="18"/>
      <c r="AW1910" s="18"/>
      <c r="AX1910" s="18"/>
      <c r="AY1910" s="18"/>
      <c r="AZ1910" s="18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</row>
    <row r="1911" spans="1:64" ht="12.75">
      <c r="A1911" s="18"/>
      <c r="B1911" s="18"/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18"/>
      <c r="AI1911" s="18"/>
      <c r="AJ1911" s="18"/>
      <c r="AK1911" s="18"/>
      <c r="AL1911" s="18"/>
      <c r="AM1911" s="18"/>
      <c r="AN1911" s="18"/>
      <c r="AO1911" s="18"/>
      <c r="AP1911" s="18"/>
      <c r="AQ1911" s="18"/>
      <c r="AR1911" s="18"/>
      <c r="AS1911" s="18"/>
      <c r="AT1911" s="18"/>
      <c r="AU1911" s="18"/>
      <c r="AV1911" s="18"/>
      <c r="AW1911" s="18"/>
      <c r="AX1911" s="18"/>
      <c r="AY1911" s="18"/>
      <c r="AZ1911" s="18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</row>
    <row r="1912" spans="1:64" ht="12.75">
      <c r="A1912" s="18"/>
      <c r="B1912" s="18"/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18"/>
      <c r="AI1912" s="18"/>
      <c r="AJ1912" s="18"/>
      <c r="AK1912" s="18"/>
      <c r="AL1912" s="18"/>
      <c r="AM1912" s="18"/>
      <c r="AN1912" s="18"/>
      <c r="AO1912" s="18"/>
      <c r="AP1912" s="18"/>
      <c r="AQ1912" s="18"/>
      <c r="AR1912" s="18"/>
      <c r="AS1912" s="18"/>
      <c r="AT1912" s="18"/>
      <c r="AU1912" s="18"/>
      <c r="AV1912" s="18"/>
      <c r="AW1912" s="18"/>
      <c r="AX1912" s="18"/>
      <c r="AY1912" s="18"/>
      <c r="AZ1912" s="18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</row>
    <row r="1913" spans="1:64" ht="12.75">
      <c r="A1913" s="18"/>
      <c r="B1913" s="18"/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18"/>
      <c r="AI1913" s="18"/>
      <c r="AJ1913" s="18"/>
      <c r="AK1913" s="18"/>
      <c r="AL1913" s="18"/>
      <c r="AM1913" s="18"/>
      <c r="AN1913" s="18"/>
      <c r="AO1913" s="18"/>
      <c r="AP1913" s="18"/>
      <c r="AQ1913" s="18"/>
      <c r="AR1913" s="18"/>
      <c r="AS1913" s="18"/>
      <c r="AT1913" s="18"/>
      <c r="AU1913" s="18"/>
      <c r="AV1913" s="18"/>
      <c r="AW1913" s="18"/>
      <c r="AX1913" s="18"/>
      <c r="AY1913" s="18"/>
      <c r="AZ1913" s="18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</row>
    <row r="1914" spans="1:64" ht="12.75">
      <c r="A1914" s="18"/>
      <c r="B1914" s="18"/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18"/>
      <c r="AI1914" s="18"/>
      <c r="AJ1914" s="18"/>
      <c r="AK1914" s="18"/>
      <c r="AL1914" s="18"/>
      <c r="AM1914" s="18"/>
      <c r="AN1914" s="18"/>
      <c r="AO1914" s="18"/>
      <c r="AP1914" s="18"/>
      <c r="AQ1914" s="18"/>
      <c r="AR1914" s="18"/>
      <c r="AS1914" s="18"/>
      <c r="AT1914" s="18"/>
      <c r="AU1914" s="18"/>
      <c r="AV1914" s="18"/>
      <c r="AW1914" s="18"/>
      <c r="AX1914" s="18"/>
      <c r="AY1914" s="18"/>
      <c r="AZ1914" s="18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</row>
    <row r="1915" spans="1:64" ht="12.75">
      <c r="A1915" s="18"/>
      <c r="B1915" s="18"/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18"/>
      <c r="AI1915" s="18"/>
      <c r="AJ1915" s="18"/>
      <c r="AK1915" s="18"/>
      <c r="AL1915" s="18"/>
      <c r="AM1915" s="18"/>
      <c r="AN1915" s="18"/>
      <c r="AO1915" s="18"/>
      <c r="AP1915" s="18"/>
      <c r="AQ1915" s="18"/>
      <c r="AR1915" s="18"/>
      <c r="AS1915" s="18"/>
      <c r="AT1915" s="18"/>
      <c r="AU1915" s="18"/>
      <c r="AV1915" s="18"/>
      <c r="AW1915" s="18"/>
      <c r="AX1915" s="18"/>
      <c r="AY1915" s="18"/>
      <c r="AZ1915" s="18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</row>
    <row r="1916" spans="1:64" ht="12.75">
      <c r="A1916" s="18"/>
      <c r="B1916" s="18"/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18"/>
      <c r="AI1916" s="18"/>
      <c r="AJ1916" s="18"/>
      <c r="AK1916" s="18"/>
      <c r="AL1916" s="18"/>
      <c r="AM1916" s="18"/>
      <c r="AN1916" s="18"/>
      <c r="AO1916" s="18"/>
      <c r="AP1916" s="18"/>
      <c r="AQ1916" s="18"/>
      <c r="AR1916" s="18"/>
      <c r="AS1916" s="18"/>
      <c r="AT1916" s="18"/>
      <c r="AU1916" s="18"/>
      <c r="AV1916" s="18"/>
      <c r="AW1916" s="18"/>
      <c r="AX1916" s="18"/>
      <c r="AY1916" s="18"/>
      <c r="AZ1916" s="18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</row>
    <row r="1917" spans="1:64" ht="12.75">
      <c r="A1917" s="18"/>
      <c r="B1917" s="18"/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18"/>
      <c r="AI1917" s="18"/>
      <c r="AJ1917" s="18"/>
      <c r="AK1917" s="18"/>
      <c r="AL1917" s="18"/>
      <c r="AM1917" s="18"/>
      <c r="AN1917" s="18"/>
      <c r="AO1917" s="18"/>
      <c r="AP1917" s="18"/>
      <c r="AQ1917" s="18"/>
      <c r="AR1917" s="18"/>
      <c r="AS1917" s="18"/>
      <c r="AT1917" s="18"/>
      <c r="AU1917" s="18"/>
      <c r="AV1917" s="18"/>
      <c r="AW1917" s="18"/>
      <c r="AX1917" s="18"/>
      <c r="AY1917" s="18"/>
      <c r="AZ1917" s="18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</row>
    <row r="1918" spans="1:64" ht="12.75">
      <c r="A1918" s="18"/>
      <c r="B1918" s="18"/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18"/>
      <c r="AI1918" s="18"/>
      <c r="AJ1918" s="18"/>
      <c r="AK1918" s="18"/>
      <c r="AL1918" s="18"/>
      <c r="AM1918" s="18"/>
      <c r="AN1918" s="18"/>
      <c r="AO1918" s="18"/>
      <c r="AP1918" s="18"/>
      <c r="AQ1918" s="18"/>
      <c r="AR1918" s="18"/>
      <c r="AS1918" s="18"/>
      <c r="AT1918" s="18"/>
      <c r="AU1918" s="18"/>
      <c r="AV1918" s="18"/>
      <c r="AW1918" s="18"/>
      <c r="AX1918" s="18"/>
      <c r="AY1918" s="18"/>
      <c r="AZ1918" s="18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</row>
    <row r="1919" spans="1:64" ht="12.75">
      <c r="A1919" s="18"/>
      <c r="B1919" s="18"/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18"/>
      <c r="AI1919" s="18"/>
      <c r="AJ1919" s="18"/>
      <c r="AK1919" s="18"/>
      <c r="AL1919" s="18"/>
      <c r="AM1919" s="18"/>
      <c r="AN1919" s="18"/>
      <c r="AO1919" s="18"/>
      <c r="AP1919" s="18"/>
      <c r="AQ1919" s="18"/>
      <c r="AR1919" s="18"/>
      <c r="AS1919" s="18"/>
      <c r="AT1919" s="18"/>
      <c r="AU1919" s="18"/>
      <c r="AV1919" s="18"/>
      <c r="AW1919" s="18"/>
      <c r="AX1919" s="18"/>
      <c r="AY1919" s="18"/>
      <c r="AZ1919" s="18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</row>
    <row r="1920" spans="1:64" ht="12.75">
      <c r="A1920" s="18"/>
      <c r="B1920" s="18"/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18"/>
      <c r="AI1920" s="18"/>
      <c r="AJ1920" s="18"/>
      <c r="AK1920" s="18"/>
      <c r="AL1920" s="18"/>
      <c r="AM1920" s="18"/>
      <c r="AN1920" s="18"/>
      <c r="AO1920" s="18"/>
      <c r="AP1920" s="18"/>
      <c r="AQ1920" s="18"/>
      <c r="AR1920" s="18"/>
      <c r="AS1920" s="18"/>
      <c r="AT1920" s="18"/>
      <c r="AU1920" s="18"/>
      <c r="AV1920" s="18"/>
      <c r="AW1920" s="18"/>
      <c r="AX1920" s="18"/>
      <c r="AY1920" s="18"/>
      <c r="AZ1920" s="18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</row>
    <row r="1921" spans="1:64" ht="12.75">
      <c r="A1921" s="18"/>
      <c r="B1921" s="18"/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18"/>
      <c r="AI1921" s="18"/>
      <c r="AJ1921" s="18"/>
      <c r="AK1921" s="18"/>
      <c r="AL1921" s="18"/>
      <c r="AM1921" s="18"/>
      <c r="AN1921" s="18"/>
      <c r="AO1921" s="18"/>
      <c r="AP1921" s="18"/>
      <c r="AQ1921" s="18"/>
      <c r="AR1921" s="18"/>
      <c r="AS1921" s="18"/>
      <c r="AT1921" s="18"/>
      <c r="AU1921" s="18"/>
      <c r="AV1921" s="18"/>
      <c r="AW1921" s="18"/>
      <c r="AX1921" s="18"/>
      <c r="AY1921" s="18"/>
      <c r="AZ1921" s="18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</row>
    <row r="1922" spans="1:64" ht="12.75">
      <c r="A1922" s="18"/>
      <c r="B1922" s="18"/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18"/>
      <c r="AI1922" s="18"/>
      <c r="AJ1922" s="18"/>
      <c r="AK1922" s="18"/>
      <c r="AL1922" s="18"/>
      <c r="AM1922" s="18"/>
      <c r="AN1922" s="18"/>
      <c r="AO1922" s="18"/>
      <c r="AP1922" s="18"/>
      <c r="AQ1922" s="18"/>
      <c r="AR1922" s="18"/>
      <c r="AS1922" s="18"/>
      <c r="AT1922" s="18"/>
      <c r="AU1922" s="18"/>
      <c r="AV1922" s="18"/>
      <c r="AW1922" s="18"/>
      <c r="AX1922" s="18"/>
      <c r="AY1922" s="18"/>
      <c r="AZ1922" s="18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</row>
    <row r="1923" spans="1:64" ht="12.75">
      <c r="A1923" s="18"/>
      <c r="B1923" s="18"/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18"/>
      <c r="AI1923" s="18"/>
      <c r="AJ1923" s="18"/>
      <c r="AK1923" s="18"/>
      <c r="AL1923" s="18"/>
      <c r="AM1923" s="18"/>
      <c r="AN1923" s="18"/>
      <c r="AO1923" s="18"/>
      <c r="AP1923" s="18"/>
      <c r="AQ1923" s="18"/>
      <c r="AR1923" s="18"/>
      <c r="AS1923" s="18"/>
      <c r="AT1923" s="18"/>
      <c r="AU1923" s="18"/>
      <c r="AV1923" s="18"/>
      <c r="AW1923" s="18"/>
      <c r="AX1923" s="18"/>
      <c r="AY1923" s="18"/>
      <c r="AZ1923" s="18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</row>
    <row r="1924" spans="1:64" ht="12.75">
      <c r="A1924" s="18"/>
      <c r="B1924" s="18"/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18"/>
      <c r="AI1924" s="18"/>
      <c r="AJ1924" s="18"/>
      <c r="AK1924" s="18"/>
      <c r="AL1924" s="18"/>
      <c r="AM1924" s="18"/>
      <c r="AN1924" s="18"/>
      <c r="AO1924" s="18"/>
      <c r="AP1924" s="18"/>
      <c r="AQ1924" s="18"/>
      <c r="AR1924" s="18"/>
      <c r="AS1924" s="18"/>
      <c r="AT1924" s="18"/>
      <c r="AU1924" s="18"/>
      <c r="AV1924" s="18"/>
      <c r="AW1924" s="18"/>
      <c r="AX1924" s="18"/>
      <c r="AY1924" s="18"/>
      <c r="AZ1924" s="18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</row>
    <row r="1925" spans="1:64" ht="12.75">
      <c r="A1925" s="18"/>
      <c r="B1925" s="18"/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18"/>
      <c r="AI1925" s="18"/>
      <c r="AJ1925" s="18"/>
      <c r="AK1925" s="18"/>
      <c r="AL1925" s="18"/>
      <c r="AM1925" s="18"/>
      <c r="AN1925" s="18"/>
      <c r="AO1925" s="18"/>
      <c r="AP1925" s="18"/>
      <c r="AQ1925" s="18"/>
      <c r="AR1925" s="18"/>
      <c r="AS1925" s="18"/>
      <c r="AT1925" s="18"/>
      <c r="AU1925" s="18"/>
      <c r="AV1925" s="18"/>
      <c r="AW1925" s="18"/>
      <c r="AX1925" s="18"/>
      <c r="AY1925" s="18"/>
      <c r="AZ1925" s="18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</row>
    <row r="1926" spans="1:64" ht="12.75">
      <c r="A1926" s="18"/>
      <c r="B1926" s="18"/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18"/>
      <c r="AI1926" s="18"/>
      <c r="AJ1926" s="18"/>
      <c r="AK1926" s="18"/>
      <c r="AL1926" s="18"/>
      <c r="AM1926" s="18"/>
      <c r="AN1926" s="18"/>
      <c r="AO1926" s="18"/>
      <c r="AP1926" s="18"/>
      <c r="AQ1926" s="18"/>
      <c r="AR1926" s="18"/>
      <c r="AS1926" s="18"/>
      <c r="AT1926" s="18"/>
      <c r="AU1926" s="18"/>
      <c r="AV1926" s="18"/>
      <c r="AW1926" s="18"/>
      <c r="AX1926" s="18"/>
      <c r="AY1926" s="18"/>
      <c r="AZ1926" s="18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</row>
    <row r="1927" spans="1:64" ht="12.75">
      <c r="A1927" s="18"/>
      <c r="B1927" s="18"/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18"/>
      <c r="AI1927" s="18"/>
      <c r="AJ1927" s="18"/>
      <c r="AK1927" s="18"/>
      <c r="AL1927" s="18"/>
      <c r="AM1927" s="18"/>
      <c r="AN1927" s="18"/>
      <c r="AO1927" s="18"/>
      <c r="AP1927" s="18"/>
      <c r="AQ1927" s="18"/>
      <c r="AR1927" s="18"/>
      <c r="AS1927" s="18"/>
      <c r="AT1927" s="18"/>
      <c r="AU1927" s="18"/>
      <c r="AV1927" s="18"/>
      <c r="AW1927" s="18"/>
      <c r="AX1927" s="18"/>
      <c r="AY1927" s="18"/>
      <c r="AZ1927" s="18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</row>
    <row r="1928" spans="1:64" ht="12.75">
      <c r="A1928" s="18"/>
      <c r="B1928" s="18"/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18"/>
      <c r="AI1928" s="18"/>
      <c r="AJ1928" s="18"/>
      <c r="AK1928" s="18"/>
      <c r="AL1928" s="18"/>
      <c r="AM1928" s="18"/>
      <c r="AN1928" s="18"/>
      <c r="AO1928" s="18"/>
      <c r="AP1928" s="18"/>
      <c r="AQ1928" s="18"/>
      <c r="AR1928" s="18"/>
      <c r="AS1928" s="18"/>
      <c r="AT1928" s="18"/>
      <c r="AU1928" s="18"/>
      <c r="AV1928" s="18"/>
      <c r="AW1928" s="18"/>
      <c r="AX1928" s="18"/>
      <c r="AY1928" s="18"/>
      <c r="AZ1928" s="18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</row>
    <row r="1929" spans="1:64" ht="12.75">
      <c r="A1929" s="18"/>
      <c r="B1929" s="18"/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18"/>
      <c r="AI1929" s="18"/>
      <c r="AJ1929" s="18"/>
      <c r="AK1929" s="18"/>
      <c r="AL1929" s="18"/>
      <c r="AM1929" s="18"/>
      <c r="AN1929" s="18"/>
      <c r="AO1929" s="18"/>
      <c r="AP1929" s="18"/>
      <c r="AQ1929" s="18"/>
      <c r="AR1929" s="18"/>
      <c r="AS1929" s="18"/>
      <c r="AT1929" s="18"/>
      <c r="AU1929" s="18"/>
      <c r="AV1929" s="18"/>
      <c r="AW1929" s="18"/>
      <c r="AX1929" s="18"/>
      <c r="AY1929" s="18"/>
      <c r="AZ1929" s="18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</row>
    <row r="1930" spans="1:64" ht="12.75">
      <c r="A1930" s="18"/>
      <c r="B1930" s="18"/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18"/>
      <c r="AI1930" s="18"/>
      <c r="AJ1930" s="18"/>
      <c r="AK1930" s="18"/>
      <c r="AL1930" s="18"/>
      <c r="AM1930" s="18"/>
      <c r="AN1930" s="18"/>
      <c r="AO1930" s="18"/>
      <c r="AP1930" s="18"/>
      <c r="AQ1930" s="18"/>
      <c r="AR1930" s="18"/>
      <c r="AS1930" s="18"/>
      <c r="AT1930" s="18"/>
      <c r="AU1930" s="18"/>
      <c r="AV1930" s="18"/>
      <c r="AW1930" s="18"/>
      <c r="AX1930" s="18"/>
      <c r="AY1930" s="18"/>
      <c r="AZ1930" s="18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</row>
    <row r="1931" spans="1:64" ht="12.75">
      <c r="A1931" s="18"/>
      <c r="B1931" s="18"/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18"/>
      <c r="AI1931" s="18"/>
      <c r="AJ1931" s="18"/>
      <c r="AK1931" s="18"/>
      <c r="AL1931" s="18"/>
      <c r="AM1931" s="18"/>
      <c r="AN1931" s="18"/>
      <c r="AO1931" s="18"/>
      <c r="AP1931" s="18"/>
      <c r="AQ1931" s="18"/>
      <c r="AR1931" s="18"/>
      <c r="AS1931" s="18"/>
      <c r="AT1931" s="18"/>
      <c r="AU1931" s="18"/>
      <c r="AV1931" s="18"/>
      <c r="AW1931" s="18"/>
      <c r="AX1931" s="18"/>
      <c r="AY1931" s="18"/>
      <c r="AZ1931" s="18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</row>
    <row r="1932" spans="1:64" ht="12.75">
      <c r="A1932" s="18"/>
      <c r="B1932" s="18"/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18"/>
      <c r="AI1932" s="18"/>
      <c r="AJ1932" s="18"/>
      <c r="AK1932" s="18"/>
      <c r="AL1932" s="18"/>
      <c r="AM1932" s="18"/>
      <c r="AN1932" s="18"/>
      <c r="AO1932" s="18"/>
      <c r="AP1932" s="18"/>
      <c r="AQ1932" s="18"/>
      <c r="AR1932" s="18"/>
      <c r="AS1932" s="18"/>
      <c r="AT1932" s="18"/>
      <c r="AU1932" s="18"/>
      <c r="AV1932" s="18"/>
      <c r="AW1932" s="18"/>
      <c r="AX1932" s="18"/>
      <c r="AY1932" s="18"/>
      <c r="AZ1932" s="18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</row>
    <row r="1933" spans="1:64" ht="12.75">
      <c r="A1933" s="18"/>
      <c r="B1933" s="18"/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18"/>
      <c r="AI1933" s="18"/>
      <c r="AJ1933" s="18"/>
      <c r="AK1933" s="18"/>
      <c r="AL1933" s="18"/>
      <c r="AM1933" s="18"/>
      <c r="AN1933" s="18"/>
      <c r="AO1933" s="18"/>
      <c r="AP1933" s="18"/>
      <c r="AQ1933" s="18"/>
      <c r="AR1933" s="18"/>
      <c r="AS1933" s="18"/>
      <c r="AT1933" s="18"/>
      <c r="AU1933" s="18"/>
      <c r="AV1933" s="18"/>
      <c r="AW1933" s="18"/>
      <c r="AX1933" s="18"/>
      <c r="AY1933" s="18"/>
      <c r="AZ1933" s="18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</row>
    <row r="1934" spans="1:64" ht="12.75">
      <c r="A1934" s="18"/>
      <c r="B1934" s="18"/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18"/>
      <c r="AI1934" s="18"/>
      <c r="AJ1934" s="18"/>
      <c r="AK1934" s="18"/>
      <c r="AL1934" s="18"/>
      <c r="AM1934" s="18"/>
      <c r="AN1934" s="18"/>
      <c r="AO1934" s="18"/>
      <c r="AP1934" s="18"/>
      <c r="AQ1934" s="18"/>
      <c r="AR1934" s="18"/>
      <c r="AS1934" s="18"/>
      <c r="AT1934" s="18"/>
      <c r="AU1934" s="18"/>
      <c r="AV1934" s="18"/>
      <c r="AW1934" s="18"/>
      <c r="AX1934" s="18"/>
      <c r="AY1934" s="18"/>
      <c r="AZ1934" s="18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</row>
    <row r="1935" spans="1:64" ht="12.75">
      <c r="A1935" s="18"/>
      <c r="B1935" s="18"/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18"/>
      <c r="AI1935" s="18"/>
      <c r="AJ1935" s="18"/>
      <c r="AK1935" s="18"/>
      <c r="AL1935" s="18"/>
      <c r="AM1935" s="18"/>
      <c r="AN1935" s="18"/>
      <c r="AO1935" s="18"/>
      <c r="AP1935" s="18"/>
      <c r="AQ1935" s="18"/>
      <c r="AR1935" s="18"/>
      <c r="AS1935" s="18"/>
      <c r="AT1935" s="18"/>
      <c r="AU1935" s="18"/>
      <c r="AV1935" s="18"/>
      <c r="AW1935" s="18"/>
      <c r="AX1935" s="18"/>
      <c r="AY1935" s="18"/>
      <c r="AZ1935" s="18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</row>
    <row r="1936" spans="1:64" ht="12.75">
      <c r="A1936" s="18"/>
      <c r="B1936" s="18"/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18"/>
      <c r="AI1936" s="18"/>
      <c r="AJ1936" s="18"/>
      <c r="AK1936" s="18"/>
      <c r="AL1936" s="18"/>
      <c r="AM1936" s="18"/>
      <c r="AN1936" s="18"/>
      <c r="AO1936" s="18"/>
      <c r="AP1936" s="18"/>
      <c r="AQ1936" s="18"/>
      <c r="AR1936" s="18"/>
      <c r="AS1936" s="18"/>
      <c r="AT1936" s="18"/>
      <c r="AU1936" s="18"/>
      <c r="AV1936" s="18"/>
      <c r="AW1936" s="18"/>
      <c r="AX1936" s="18"/>
      <c r="AY1936" s="18"/>
      <c r="AZ1936" s="18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</row>
    <row r="1937" spans="1:64" ht="12.75">
      <c r="A1937" s="18"/>
      <c r="B1937" s="18"/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18"/>
      <c r="AI1937" s="18"/>
      <c r="AJ1937" s="18"/>
      <c r="AK1937" s="18"/>
      <c r="AL1937" s="18"/>
      <c r="AM1937" s="18"/>
      <c r="AN1937" s="18"/>
      <c r="AO1937" s="18"/>
      <c r="AP1937" s="18"/>
      <c r="AQ1937" s="18"/>
      <c r="AR1937" s="18"/>
      <c r="AS1937" s="18"/>
      <c r="AT1937" s="18"/>
      <c r="AU1937" s="18"/>
      <c r="AV1937" s="18"/>
      <c r="AW1937" s="18"/>
      <c r="AX1937" s="18"/>
      <c r="AY1937" s="18"/>
      <c r="AZ1937" s="18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</row>
    <row r="1938" spans="1:64" ht="12.75">
      <c r="A1938" s="18"/>
      <c r="B1938" s="18"/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18"/>
      <c r="AI1938" s="18"/>
      <c r="AJ1938" s="18"/>
      <c r="AK1938" s="18"/>
      <c r="AL1938" s="18"/>
      <c r="AM1938" s="18"/>
      <c r="AN1938" s="18"/>
      <c r="AO1938" s="18"/>
      <c r="AP1938" s="18"/>
      <c r="AQ1938" s="18"/>
      <c r="AR1938" s="18"/>
      <c r="AS1938" s="18"/>
      <c r="AT1938" s="18"/>
      <c r="AU1938" s="18"/>
      <c r="AV1938" s="18"/>
      <c r="AW1938" s="18"/>
      <c r="AX1938" s="18"/>
      <c r="AY1938" s="18"/>
      <c r="AZ1938" s="18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</row>
    <row r="1939" spans="1:64" ht="12.75">
      <c r="A1939" s="18"/>
      <c r="B1939" s="18"/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18"/>
      <c r="AI1939" s="18"/>
      <c r="AJ1939" s="18"/>
      <c r="AK1939" s="18"/>
      <c r="AL1939" s="18"/>
      <c r="AM1939" s="18"/>
      <c r="AN1939" s="18"/>
      <c r="AO1939" s="18"/>
      <c r="AP1939" s="18"/>
      <c r="AQ1939" s="18"/>
      <c r="AR1939" s="18"/>
      <c r="AS1939" s="18"/>
      <c r="AT1939" s="18"/>
      <c r="AU1939" s="18"/>
      <c r="AV1939" s="18"/>
      <c r="AW1939" s="18"/>
      <c r="AX1939" s="18"/>
      <c r="AY1939" s="18"/>
      <c r="AZ1939" s="18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</row>
    <row r="1940" spans="1:64" ht="12.75">
      <c r="A1940" s="18"/>
      <c r="B1940" s="18"/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18"/>
      <c r="AI1940" s="18"/>
      <c r="AJ1940" s="18"/>
      <c r="AK1940" s="18"/>
      <c r="AL1940" s="18"/>
      <c r="AM1940" s="18"/>
      <c r="AN1940" s="18"/>
      <c r="AO1940" s="18"/>
      <c r="AP1940" s="18"/>
      <c r="AQ1940" s="18"/>
      <c r="AR1940" s="18"/>
      <c r="AS1940" s="18"/>
      <c r="AT1940" s="18"/>
      <c r="AU1940" s="18"/>
      <c r="AV1940" s="18"/>
      <c r="AW1940" s="18"/>
      <c r="AX1940" s="18"/>
      <c r="AY1940" s="18"/>
      <c r="AZ1940" s="18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</row>
    <row r="1941" spans="1:64" ht="12.75">
      <c r="A1941" s="18"/>
      <c r="B1941" s="18"/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18"/>
      <c r="AI1941" s="18"/>
      <c r="AJ1941" s="18"/>
      <c r="AK1941" s="18"/>
      <c r="AL1941" s="18"/>
      <c r="AM1941" s="18"/>
      <c r="AN1941" s="18"/>
      <c r="AO1941" s="18"/>
      <c r="AP1941" s="18"/>
      <c r="AQ1941" s="18"/>
      <c r="AR1941" s="18"/>
      <c r="AS1941" s="18"/>
      <c r="AT1941" s="18"/>
      <c r="AU1941" s="18"/>
      <c r="AV1941" s="18"/>
      <c r="AW1941" s="18"/>
      <c r="AX1941" s="18"/>
      <c r="AY1941" s="18"/>
      <c r="AZ1941" s="18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</row>
    <row r="1942" spans="1:64" ht="12.75">
      <c r="A1942" s="18"/>
      <c r="B1942" s="18"/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18"/>
      <c r="AI1942" s="18"/>
      <c r="AJ1942" s="18"/>
      <c r="AK1942" s="18"/>
      <c r="AL1942" s="18"/>
      <c r="AM1942" s="18"/>
      <c r="AN1942" s="18"/>
      <c r="AO1942" s="18"/>
      <c r="AP1942" s="18"/>
      <c r="AQ1942" s="18"/>
      <c r="AR1942" s="18"/>
      <c r="AS1942" s="18"/>
      <c r="AT1942" s="18"/>
      <c r="AU1942" s="18"/>
      <c r="AV1942" s="18"/>
      <c r="AW1942" s="18"/>
      <c r="AX1942" s="18"/>
      <c r="AY1942" s="18"/>
      <c r="AZ1942" s="18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</row>
    <row r="1943" spans="1:64" ht="12.75">
      <c r="A1943" s="18"/>
      <c r="B1943" s="18"/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18"/>
      <c r="AI1943" s="18"/>
      <c r="AJ1943" s="18"/>
      <c r="AK1943" s="18"/>
      <c r="AL1943" s="18"/>
      <c r="AM1943" s="18"/>
      <c r="AN1943" s="18"/>
      <c r="AO1943" s="18"/>
      <c r="AP1943" s="18"/>
      <c r="AQ1943" s="18"/>
      <c r="AR1943" s="18"/>
      <c r="AS1943" s="18"/>
      <c r="AT1943" s="18"/>
      <c r="AU1943" s="18"/>
      <c r="AV1943" s="18"/>
      <c r="AW1943" s="18"/>
      <c r="AX1943" s="18"/>
      <c r="AY1943" s="18"/>
      <c r="AZ1943" s="18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</row>
    <row r="1944" spans="1:64" ht="12.75">
      <c r="A1944" s="18"/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18"/>
      <c r="AI1944" s="18"/>
      <c r="AJ1944" s="18"/>
      <c r="AK1944" s="18"/>
      <c r="AL1944" s="18"/>
      <c r="AM1944" s="18"/>
      <c r="AN1944" s="18"/>
      <c r="AO1944" s="18"/>
      <c r="AP1944" s="18"/>
      <c r="AQ1944" s="18"/>
      <c r="AR1944" s="18"/>
      <c r="AS1944" s="18"/>
      <c r="AT1944" s="18"/>
      <c r="AU1944" s="18"/>
      <c r="AV1944" s="18"/>
      <c r="AW1944" s="18"/>
      <c r="AX1944" s="18"/>
      <c r="AY1944" s="18"/>
      <c r="AZ1944" s="18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</row>
    <row r="1945" spans="1:64" ht="12.75">
      <c r="A1945" s="18"/>
      <c r="B1945" s="18"/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18"/>
      <c r="AI1945" s="18"/>
      <c r="AJ1945" s="18"/>
      <c r="AK1945" s="18"/>
      <c r="AL1945" s="18"/>
      <c r="AM1945" s="18"/>
      <c r="AN1945" s="18"/>
      <c r="AO1945" s="18"/>
      <c r="AP1945" s="18"/>
      <c r="AQ1945" s="18"/>
      <c r="AR1945" s="18"/>
      <c r="AS1945" s="18"/>
      <c r="AT1945" s="18"/>
      <c r="AU1945" s="18"/>
      <c r="AV1945" s="18"/>
      <c r="AW1945" s="18"/>
      <c r="AX1945" s="18"/>
      <c r="AY1945" s="18"/>
      <c r="AZ1945" s="18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</row>
    <row r="1946" spans="1:64" ht="12.75">
      <c r="A1946" s="18"/>
      <c r="B1946" s="18"/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18"/>
      <c r="AI1946" s="18"/>
      <c r="AJ1946" s="18"/>
      <c r="AK1946" s="18"/>
      <c r="AL1946" s="18"/>
      <c r="AM1946" s="18"/>
      <c r="AN1946" s="18"/>
      <c r="AO1946" s="18"/>
      <c r="AP1946" s="18"/>
      <c r="AQ1946" s="18"/>
      <c r="AR1946" s="18"/>
      <c r="AS1946" s="18"/>
      <c r="AT1946" s="18"/>
      <c r="AU1946" s="18"/>
      <c r="AV1946" s="18"/>
      <c r="AW1946" s="18"/>
      <c r="AX1946" s="18"/>
      <c r="AY1946" s="18"/>
      <c r="AZ1946" s="18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</row>
    <row r="1947" spans="1:64" ht="12.75">
      <c r="A1947" s="18"/>
      <c r="B1947" s="18"/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18"/>
      <c r="AI1947" s="18"/>
      <c r="AJ1947" s="18"/>
      <c r="AK1947" s="18"/>
      <c r="AL1947" s="18"/>
      <c r="AM1947" s="18"/>
      <c r="AN1947" s="18"/>
      <c r="AO1947" s="18"/>
      <c r="AP1947" s="18"/>
      <c r="AQ1947" s="18"/>
      <c r="AR1947" s="18"/>
      <c r="AS1947" s="18"/>
      <c r="AT1947" s="18"/>
      <c r="AU1947" s="18"/>
      <c r="AV1947" s="18"/>
      <c r="AW1947" s="18"/>
      <c r="AX1947" s="18"/>
      <c r="AY1947" s="18"/>
      <c r="AZ1947" s="18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</row>
    <row r="1948" spans="1:64" ht="12.75">
      <c r="A1948" s="18"/>
      <c r="B1948" s="18"/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18"/>
      <c r="AI1948" s="18"/>
      <c r="AJ1948" s="18"/>
      <c r="AK1948" s="18"/>
      <c r="AL1948" s="18"/>
      <c r="AM1948" s="18"/>
      <c r="AN1948" s="18"/>
      <c r="AO1948" s="18"/>
      <c r="AP1948" s="18"/>
      <c r="AQ1948" s="18"/>
      <c r="AR1948" s="18"/>
      <c r="AS1948" s="18"/>
      <c r="AT1948" s="18"/>
      <c r="AU1948" s="18"/>
      <c r="AV1948" s="18"/>
      <c r="AW1948" s="18"/>
      <c r="AX1948" s="18"/>
      <c r="AY1948" s="18"/>
      <c r="AZ1948" s="18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</row>
    <row r="1949" spans="1:64" ht="12.75">
      <c r="A1949" s="18"/>
      <c r="B1949" s="18"/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18"/>
      <c r="AI1949" s="18"/>
      <c r="AJ1949" s="18"/>
      <c r="AK1949" s="18"/>
      <c r="AL1949" s="18"/>
      <c r="AM1949" s="18"/>
      <c r="AN1949" s="18"/>
      <c r="AO1949" s="18"/>
      <c r="AP1949" s="18"/>
      <c r="AQ1949" s="18"/>
      <c r="AR1949" s="18"/>
      <c r="AS1949" s="18"/>
      <c r="AT1949" s="18"/>
      <c r="AU1949" s="18"/>
      <c r="AV1949" s="18"/>
      <c r="AW1949" s="18"/>
      <c r="AX1949" s="18"/>
      <c r="AY1949" s="18"/>
      <c r="AZ1949" s="18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</row>
    <row r="1950" spans="1:64" ht="12.75">
      <c r="A1950" s="18"/>
      <c r="B1950" s="18"/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18"/>
      <c r="AI1950" s="18"/>
      <c r="AJ1950" s="18"/>
      <c r="AK1950" s="18"/>
      <c r="AL1950" s="18"/>
      <c r="AM1950" s="18"/>
      <c r="AN1950" s="18"/>
      <c r="AO1950" s="18"/>
      <c r="AP1950" s="18"/>
      <c r="AQ1950" s="18"/>
      <c r="AR1950" s="18"/>
      <c r="AS1950" s="18"/>
      <c r="AT1950" s="18"/>
      <c r="AU1950" s="18"/>
      <c r="AV1950" s="18"/>
      <c r="AW1950" s="18"/>
      <c r="AX1950" s="18"/>
      <c r="AY1950" s="18"/>
      <c r="AZ1950" s="18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</row>
    <row r="1951" spans="1:64" ht="12.75">
      <c r="A1951" s="18"/>
      <c r="B1951" s="18"/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18"/>
      <c r="AI1951" s="18"/>
      <c r="AJ1951" s="18"/>
      <c r="AK1951" s="18"/>
      <c r="AL1951" s="18"/>
      <c r="AM1951" s="18"/>
      <c r="AN1951" s="18"/>
      <c r="AO1951" s="18"/>
      <c r="AP1951" s="18"/>
      <c r="AQ1951" s="18"/>
      <c r="AR1951" s="18"/>
      <c r="AS1951" s="18"/>
      <c r="AT1951" s="18"/>
      <c r="AU1951" s="18"/>
      <c r="AV1951" s="18"/>
      <c r="AW1951" s="18"/>
      <c r="AX1951" s="18"/>
      <c r="AY1951" s="18"/>
      <c r="AZ1951" s="18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</row>
    <row r="1952" spans="1:64" ht="12.75">
      <c r="A1952" s="18"/>
      <c r="B1952" s="18"/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18"/>
      <c r="AI1952" s="18"/>
      <c r="AJ1952" s="18"/>
      <c r="AK1952" s="18"/>
      <c r="AL1952" s="18"/>
      <c r="AM1952" s="18"/>
      <c r="AN1952" s="18"/>
      <c r="AO1952" s="18"/>
      <c r="AP1952" s="18"/>
      <c r="AQ1952" s="18"/>
      <c r="AR1952" s="18"/>
      <c r="AS1952" s="18"/>
      <c r="AT1952" s="18"/>
      <c r="AU1952" s="18"/>
      <c r="AV1952" s="18"/>
      <c r="AW1952" s="18"/>
      <c r="AX1952" s="18"/>
      <c r="AY1952" s="18"/>
      <c r="AZ1952" s="18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</row>
    <row r="1953" spans="1:64" ht="12.75">
      <c r="A1953" s="18"/>
      <c r="B1953" s="18"/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18"/>
      <c r="AI1953" s="18"/>
      <c r="AJ1953" s="18"/>
      <c r="AK1953" s="18"/>
      <c r="AL1953" s="18"/>
      <c r="AM1953" s="18"/>
      <c r="AN1953" s="18"/>
      <c r="AO1953" s="18"/>
      <c r="AP1953" s="18"/>
      <c r="AQ1953" s="18"/>
      <c r="AR1953" s="18"/>
      <c r="AS1953" s="18"/>
      <c r="AT1953" s="18"/>
      <c r="AU1953" s="18"/>
      <c r="AV1953" s="18"/>
      <c r="AW1953" s="18"/>
      <c r="AX1953" s="18"/>
      <c r="AY1953" s="18"/>
      <c r="AZ1953" s="18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</row>
    <row r="1954" spans="1:64" ht="12.75">
      <c r="A1954" s="18"/>
      <c r="B1954" s="18"/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18"/>
      <c r="AI1954" s="18"/>
      <c r="AJ1954" s="18"/>
      <c r="AK1954" s="18"/>
      <c r="AL1954" s="18"/>
      <c r="AM1954" s="18"/>
      <c r="AN1954" s="18"/>
      <c r="AO1954" s="18"/>
      <c r="AP1954" s="18"/>
      <c r="AQ1954" s="18"/>
      <c r="AR1954" s="18"/>
      <c r="AS1954" s="18"/>
      <c r="AT1954" s="18"/>
      <c r="AU1954" s="18"/>
      <c r="AV1954" s="18"/>
      <c r="AW1954" s="18"/>
      <c r="AX1954" s="18"/>
      <c r="AY1954" s="18"/>
      <c r="AZ1954" s="18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</row>
    <row r="1955" spans="1:64" ht="12.75">
      <c r="A1955" s="18"/>
      <c r="B1955" s="18"/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18"/>
      <c r="AI1955" s="18"/>
      <c r="AJ1955" s="18"/>
      <c r="AK1955" s="18"/>
      <c r="AL1955" s="18"/>
      <c r="AM1955" s="18"/>
      <c r="AN1955" s="18"/>
      <c r="AO1955" s="18"/>
      <c r="AP1955" s="18"/>
      <c r="AQ1955" s="18"/>
      <c r="AR1955" s="18"/>
      <c r="AS1955" s="18"/>
      <c r="AT1955" s="18"/>
      <c r="AU1955" s="18"/>
      <c r="AV1955" s="18"/>
      <c r="AW1955" s="18"/>
      <c r="AX1955" s="18"/>
      <c r="AY1955" s="18"/>
      <c r="AZ1955" s="18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</row>
    <row r="1956" spans="1:64" ht="12.75">
      <c r="A1956" s="18"/>
      <c r="B1956" s="18"/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18"/>
      <c r="AI1956" s="18"/>
      <c r="AJ1956" s="18"/>
      <c r="AK1956" s="18"/>
      <c r="AL1956" s="18"/>
      <c r="AM1956" s="18"/>
      <c r="AN1956" s="18"/>
      <c r="AO1956" s="18"/>
      <c r="AP1956" s="18"/>
      <c r="AQ1956" s="18"/>
      <c r="AR1956" s="18"/>
      <c r="AS1956" s="18"/>
      <c r="AT1956" s="18"/>
      <c r="AU1956" s="18"/>
      <c r="AV1956" s="18"/>
      <c r="AW1956" s="18"/>
      <c r="AX1956" s="18"/>
      <c r="AY1956" s="18"/>
      <c r="AZ1956" s="18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</row>
    <row r="1957" spans="1:64" ht="12.75">
      <c r="A1957" s="18"/>
      <c r="B1957" s="18"/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18"/>
      <c r="AI1957" s="18"/>
      <c r="AJ1957" s="18"/>
      <c r="AK1957" s="18"/>
      <c r="AL1957" s="18"/>
      <c r="AM1957" s="18"/>
      <c r="AN1957" s="18"/>
      <c r="AO1957" s="18"/>
      <c r="AP1957" s="18"/>
      <c r="AQ1957" s="18"/>
      <c r="AR1957" s="18"/>
      <c r="AS1957" s="18"/>
      <c r="AT1957" s="18"/>
      <c r="AU1957" s="18"/>
      <c r="AV1957" s="18"/>
      <c r="AW1957" s="18"/>
      <c r="AX1957" s="18"/>
      <c r="AY1957" s="18"/>
      <c r="AZ1957" s="18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</row>
    <row r="1958" spans="1:64" ht="12.75">
      <c r="A1958" s="18"/>
      <c r="B1958" s="18"/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18"/>
      <c r="AI1958" s="18"/>
      <c r="AJ1958" s="18"/>
      <c r="AK1958" s="18"/>
      <c r="AL1958" s="18"/>
      <c r="AM1958" s="18"/>
      <c r="AN1958" s="18"/>
      <c r="AO1958" s="18"/>
      <c r="AP1958" s="18"/>
      <c r="AQ1958" s="18"/>
      <c r="AR1958" s="18"/>
      <c r="AS1958" s="18"/>
      <c r="AT1958" s="18"/>
      <c r="AU1958" s="18"/>
      <c r="AV1958" s="18"/>
      <c r="AW1958" s="18"/>
      <c r="AX1958" s="18"/>
      <c r="AY1958" s="18"/>
      <c r="AZ1958" s="18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</row>
    <row r="1959" spans="1:64" ht="12.75">
      <c r="A1959" s="18"/>
      <c r="B1959" s="18"/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18"/>
      <c r="AI1959" s="18"/>
      <c r="AJ1959" s="18"/>
      <c r="AK1959" s="18"/>
      <c r="AL1959" s="18"/>
      <c r="AM1959" s="18"/>
      <c r="AN1959" s="18"/>
      <c r="AO1959" s="18"/>
      <c r="AP1959" s="18"/>
      <c r="AQ1959" s="18"/>
      <c r="AR1959" s="18"/>
      <c r="AS1959" s="18"/>
      <c r="AT1959" s="18"/>
      <c r="AU1959" s="18"/>
      <c r="AV1959" s="18"/>
      <c r="AW1959" s="18"/>
      <c r="AX1959" s="18"/>
      <c r="AY1959" s="18"/>
      <c r="AZ1959" s="18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</row>
    <row r="1960" spans="1:64" ht="12.75">
      <c r="A1960" s="18"/>
      <c r="B1960" s="18"/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18"/>
      <c r="AI1960" s="18"/>
      <c r="AJ1960" s="18"/>
      <c r="AK1960" s="18"/>
      <c r="AL1960" s="18"/>
      <c r="AM1960" s="18"/>
      <c r="AN1960" s="18"/>
      <c r="AO1960" s="18"/>
      <c r="AP1960" s="18"/>
      <c r="AQ1960" s="18"/>
      <c r="AR1960" s="18"/>
      <c r="AS1960" s="18"/>
      <c r="AT1960" s="18"/>
      <c r="AU1960" s="18"/>
      <c r="AV1960" s="18"/>
      <c r="AW1960" s="18"/>
      <c r="AX1960" s="18"/>
      <c r="AY1960" s="18"/>
      <c r="AZ1960" s="18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</row>
    <row r="1961" spans="1:64" ht="12.75">
      <c r="A1961" s="18"/>
      <c r="B1961" s="18"/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18"/>
      <c r="AI1961" s="18"/>
      <c r="AJ1961" s="18"/>
      <c r="AK1961" s="18"/>
      <c r="AL1961" s="18"/>
      <c r="AM1961" s="18"/>
      <c r="AN1961" s="18"/>
      <c r="AO1961" s="18"/>
      <c r="AP1961" s="18"/>
      <c r="AQ1961" s="18"/>
      <c r="AR1961" s="18"/>
      <c r="AS1961" s="18"/>
      <c r="AT1961" s="18"/>
      <c r="AU1961" s="18"/>
      <c r="AV1961" s="18"/>
      <c r="AW1961" s="18"/>
      <c r="AX1961" s="18"/>
      <c r="AY1961" s="18"/>
      <c r="AZ1961" s="18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</row>
    <row r="1962" spans="1:64" ht="12.75">
      <c r="A1962" s="18"/>
      <c r="B1962" s="18"/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18"/>
      <c r="AI1962" s="18"/>
      <c r="AJ1962" s="18"/>
      <c r="AK1962" s="18"/>
      <c r="AL1962" s="18"/>
      <c r="AM1962" s="18"/>
      <c r="AN1962" s="18"/>
      <c r="AO1962" s="18"/>
      <c r="AP1962" s="18"/>
      <c r="AQ1962" s="18"/>
      <c r="AR1962" s="18"/>
      <c r="AS1962" s="18"/>
      <c r="AT1962" s="18"/>
      <c r="AU1962" s="18"/>
      <c r="AV1962" s="18"/>
      <c r="AW1962" s="18"/>
      <c r="AX1962" s="18"/>
      <c r="AY1962" s="18"/>
      <c r="AZ1962" s="18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</row>
    <row r="1963" spans="1:64" ht="12.75">
      <c r="A1963" s="18"/>
      <c r="B1963" s="18"/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18"/>
      <c r="AI1963" s="18"/>
      <c r="AJ1963" s="18"/>
      <c r="AK1963" s="18"/>
      <c r="AL1963" s="18"/>
      <c r="AM1963" s="18"/>
      <c r="AN1963" s="18"/>
      <c r="AO1963" s="18"/>
      <c r="AP1963" s="18"/>
      <c r="AQ1963" s="18"/>
      <c r="AR1963" s="18"/>
      <c r="AS1963" s="18"/>
      <c r="AT1963" s="18"/>
      <c r="AU1963" s="18"/>
      <c r="AV1963" s="18"/>
      <c r="AW1963" s="18"/>
      <c r="AX1963" s="18"/>
      <c r="AY1963" s="18"/>
      <c r="AZ1963" s="18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</row>
    <row r="1964" spans="1:64" ht="12.75">
      <c r="A1964" s="18"/>
      <c r="B1964" s="18"/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18"/>
      <c r="AI1964" s="18"/>
      <c r="AJ1964" s="18"/>
      <c r="AK1964" s="18"/>
      <c r="AL1964" s="18"/>
      <c r="AM1964" s="18"/>
      <c r="AN1964" s="18"/>
      <c r="AO1964" s="18"/>
      <c r="AP1964" s="18"/>
      <c r="AQ1964" s="18"/>
      <c r="AR1964" s="18"/>
      <c r="AS1964" s="18"/>
      <c r="AT1964" s="18"/>
      <c r="AU1964" s="18"/>
      <c r="AV1964" s="18"/>
      <c r="AW1964" s="18"/>
      <c r="AX1964" s="18"/>
      <c r="AY1964" s="18"/>
      <c r="AZ1964" s="18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</row>
    <row r="1965" spans="1:64" ht="12.75">
      <c r="A1965" s="18"/>
      <c r="B1965" s="18"/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8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18"/>
      <c r="AI1965" s="18"/>
      <c r="AJ1965" s="18"/>
      <c r="AK1965" s="18"/>
      <c r="AL1965" s="18"/>
      <c r="AM1965" s="18"/>
      <c r="AN1965" s="18"/>
      <c r="AO1965" s="18"/>
      <c r="AP1965" s="18"/>
      <c r="AQ1965" s="18"/>
      <c r="AR1965" s="18"/>
      <c r="AS1965" s="18"/>
      <c r="AT1965" s="18"/>
      <c r="AU1965" s="18"/>
      <c r="AV1965" s="18"/>
      <c r="AW1965" s="18"/>
      <c r="AX1965" s="18"/>
      <c r="AY1965" s="18"/>
      <c r="AZ1965" s="18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</row>
    <row r="1966" spans="1:64" ht="12.75">
      <c r="A1966" s="18"/>
      <c r="B1966" s="18"/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8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18"/>
      <c r="AI1966" s="18"/>
      <c r="AJ1966" s="18"/>
      <c r="AK1966" s="18"/>
      <c r="AL1966" s="18"/>
      <c r="AM1966" s="18"/>
      <c r="AN1966" s="18"/>
      <c r="AO1966" s="18"/>
      <c r="AP1966" s="18"/>
      <c r="AQ1966" s="18"/>
      <c r="AR1966" s="18"/>
      <c r="AS1966" s="18"/>
      <c r="AT1966" s="18"/>
      <c r="AU1966" s="18"/>
      <c r="AV1966" s="18"/>
      <c r="AW1966" s="18"/>
      <c r="AX1966" s="18"/>
      <c r="AY1966" s="18"/>
      <c r="AZ1966" s="18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</row>
    <row r="1967" spans="1:64" ht="12.75">
      <c r="A1967" s="18"/>
      <c r="B1967" s="18"/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18"/>
      <c r="AI1967" s="18"/>
      <c r="AJ1967" s="18"/>
      <c r="AK1967" s="18"/>
      <c r="AL1967" s="18"/>
      <c r="AM1967" s="18"/>
      <c r="AN1967" s="18"/>
      <c r="AO1967" s="18"/>
      <c r="AP1967" s="18"/>
      <c r="AQ1967" s="18"/>
      <c r="AR1967" s="18"/>
      <c r="AS1967" s="18"/>
      <c r="AT1967" s="18"/>
      <c r="AU1967" s="18"/>
      <c r="AV1967" s="18"/>
      <c r="AW1967" s="18"/>
      <c r="AX1967" s="18"/>
      <c r="AY1967" s="18"/>
      <c r="AZ1967" s="18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</row>
    <row r="1968" spans="1:64" ht="12.75">
      <c r="A1968" s="18"/>
      <c r="B1968" s="18"/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18"/>
      <c r="AI1968" s="18"/>
      <c r="AJ1968" s="18"/>
      <c r="AK1968" s="18"/>
      <c r="AL1968" s="18"/>
      <c r="AM1968" s="18"/>
      <c r="AN1968" s="18"/>
      <c r="AO1968" s="18"/>
      <c r="AP1968" s="18"/>
      <c r="AQ1968" s="18"/>
      <c r="AR1968" s="18"/>
      <c r="AS1968" s="18"/>
      <c r="AT1968" s="18"/>
      <c r="AU1968" s="18"/>
      <c r="AV1968" s="18"/>
      <c r="AW1968" s="18"/>
      <c r="AX1968" s="18"/>
      <c r="AY1968" s="18"/>
      <c r="AZ1968" s="18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</row>
    <row r="1969" spans="1:64" ht="12.75">
      <c r="A1969" s="18"/>
      <c r="B1969" s="18"/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18"/>
      <c r="AI1969" s="18"/>
      <c r="AJ1969" s="18"/>
      <c r="AK1969" s="18"/>
      <c r="AL1969" s="18"/>
      <c r="AM1969" s="18"/>
      <c r="AN1969" s="18"/>
      <c r="AO1969" s="18"/>
      <c r="AP1969" s="18"/>
      <c r="AQ1969" s="18"/>
      <c r="AR1969" s="18"/>
      <c r="AS1969" s="18"/>
      <c r="AT1969" s="18"/>
      <c r="AU1969" s="18"/>
      <c r="AV1969" s="18"/>
      <c r="AW1969" s="18"/>
      <c r="AX1969" s="18"/>
      <c r="AY1969" s="18"/>
      <c r="AZ1969" s="18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</row>
    <row r="1970" spans="1:64" ht="12.75">
      <c r="A1970" s="18"/>
      <c r="B1970" s="18"/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18"/>
      <c r="AI1970" s="18"/>
      <c r="AJ1970" s="18"/>
      <c r="AK1970" s="18"/>
      <c r="AL1970" s="18"/>
      <c r="AM1970" s="18"/>
      <c r="AN1970" s="18"/>
      <c r="AO1970" s="18"/>
      <c r="AP1970" s="18"/>
      <c r="AQ1970" s="18"/>
      <c r="AR1970" s="18"/>
      <c r="AS1970" s="18"/>
      <c r="AT1970" s="18"/>
      <c r="AU1970" s="18"/>
      <c r="AV1970" s="18"/>
      <c r="AW1970" s="18"/>
      <c r="AX1970" s="18"/>
      <c r="AY1970" s="18"/>
      <c r="AZ1970" s="18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</row>
    <row r="1971" spans="1:64" ht="12.75">
      <c r="A1971" s="18"/>
      <c r="B1971" s="18"/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18"/>
      <c r="AI1971" s="18"/>
      <c r="AJ1971" s="18"/>
      <c r="AK1971" s="18"/>
      <c r="AL1971" s="18"/>
      <c r="AM1971" s="18"/>
      <c r="AN1971" s="18"/>
      <c r="AO1971" s="18"/>
      <c r="AP1971" s="18"/>
      <c r="AQ1971" s="18"/>
      <c r="AR1971" s="18"/>
      <c r="AS1971" s="18"/>
      <c r="AT1971" s="18"/>
      <c r="AU1971" s="18"/>
      <c r="AV1971" s="18"/>
      <c r="AW1971" s="18"/>
      <c r="AX1971" s="18"/>
      <c r="AY1971" s="18"/>
      <c r="AZ1971" s="18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</row>
    <row r="1972" spans="1:64" ht="12.75">
      <c r="A1972" s="18"/>
      <c r="B1972" s="18"/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18"/>
      <c r="AI1972" s="18"/>
      <c r="AJ1972" s="18"/>
      <c r="AK1972" s="18"/>
      <c r="AL1972" s="18"/>
      <c r="AM1972" s="18"/>
      <c r="AN1972" s="18"/>
      <c r="AO1972" s="18"/>
      <c r="AP1972" s="18"/>
      <c r="AQ1972" s="18"/>
      <c r="AR1972" s="18"/>
      <c r="AS1972" s="18"/>
      <c r="AT1972" s="18"/>
      <c r="AU1972" s="18"/>
      <c r="AV1972" s="18"/>
      <c r="AW1972" s="18"/>
      <c r="AX1972" s="18"/>
      <c r="AY1972" s="18"/>
      <c r="AZ1972" s="18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</row>
    <row r="1973" spans="1:64" ht="12.75">
      <c r="A1973" s="18"/>
      <c r="B1973" s="18"/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18"/>
      <c r="AI1973" s="18"/>
      <c r="AJ1973" s="18"/>
      <c r="AK1973" s="18"/>
      <c r="AL1973" s="18"/>
      <c r="AM1973" s="18"/>
      <c r="AN1973" s="18"/>
      <c r="AO1973" s="18"/>
      <c r="AP1973" s="18"/>
      <c r="AQ1973" s="18"/>
      <c r="AR1973" s="18"/>
      <c r="AS1973" s="18"/>
      <c r="AT1973" s="18"/>
      <c r="AU1973" s="18"/>
      <c r="AV1973" s="18"/>
      <c r="AW1973" s="18"/>
      <c r="AX1973" s="18"/>
      <c r="AY1973" s="18"/>
      <c r="AZ1973" s="18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</row>
    <row r="1974" spans="1:64" ht="12.75">
      <c r="A1974" s="18"/>
      <c r="B1974" s="18"/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8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18"/>
      <c r="AI1974" s="18"/>
      <c r="AJ1974" s="18"/>
      <c r="AK1974" s="18"/>
      <c r="AL1974" s="18"/>
      <c r="AM1974" s="18"/>
      <c r="AN1974" s="18"/>
      <c r="AO1974" s="18"/>
      <c r="AP1974" s="18"/>
      <c r="AQ1974" s="18"/>
      <c r="AR1974" s="18"/>
      <c r="AS1974" s="18"/>
      <c r="AT1974" s="18"/>
      <c r="AU1974" s="18"/>
      <c r="AV1974" s="18"/>
      <c r="AW1974" s="18"/>
      <c r="AX1974" s="18"/>
      <c r="AY1974" s="18"/>
      <c r="AZ1974" s="18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</row>
    <row r="1975" spans="1:64" ht="12.75">
      <c r="A1975" s="18"/>
      <c r="B1975" s="18"/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18"/>
      <c r="AI1975" s="18"/>
      <c r="AJ1975" s="18"/>
      <c r="AK1975" s="18"/>
      <c r="AL1975" s="18"/>
      <c r="AM1975" s="18"/>
      <c r="AN1975" s="18"/>
      <c r="AO1975" s="18"/>
      <c r="AP1975" s="18"/>
      <c r="AQ1975" s="18"/>
      <c r="AR1975" s="18"/>
      <c r="AS1975" s="18"/>
      <c r="AT1975" s="18"/>
      <c r="AU1975" s="18"/>
      <c r="AV1975" s="18"/>
      <c r="AW1975" s="18"/>
      <c r="AX1975" s="18"/>
      <c r="AY1975" s="18"/>
      <c r="AZ1975" s="18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</row>
    <row r="1976" spans="1:64" ht="12.75">
      <c r="A1976" s="18"/>
      <c r="B1976" s="18"/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18"/>
      <c r="AI1976" s="18"/>
      <c r="AJ1976" s="18"/>
      <c r="AK1976" s="18"/>
      <c r="AL1976" s="18"/>
      <c r="AM1976" s="18"/>
      <c r="AN1976" s="18"/>
      <c r="AO1976" s="18"/>
      <c r="AP1976" s="18"/>
      <c r="AQ1976" s="18"/>
      <c r="AR1976" s="18"/>
      <c r="AS1976" s="18"/>
      <c r="AT1976" s="18"/>
      <c r="AU1976" s="18"/>
      <c r="AV1976" s="18"/>
      <c r="AW1976" s="18"/>
      <c r="AX1976" s="18"/>
      <c r="AY1976" s="18"/>
      <c r="AZ1976" s="18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</row>
    <row r="1977" spans="1:64" ht="12.75">
      <c r="A1977" s="18"/>
      <c r="B1977" s="18"/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18"/>
      <c r="AI1977" s="18"/>
      <c r="AJ1977" s="18"/>
      <c r="AK1977" s="18"/>
      <c r="AL1977" s="18"/>
      <c r="AM1977" s="18"/>
      <c r="AN1977" s="18"/>
      <c r="AO1977" s="18"/>
      <c r="AP1977" s="18"/>
      <c r="AQ1977" s="18"/>
      <c r="AR1977" s="18"/>
      <c r="AS1977" s="18"/>
      <c r="AT1977" s="18"/>
      <c r="AU1977" s="18"/>
      <c r="AV1977" s="18"/>
      <c r="AW1977" s="18"/>
      <c r="AX1977" s="18"/>
      <c r="AY1977" s="18"/>
      <c r="AZ1977" s="18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</row>
    <row r="1978" spans="1:64" ht="12.75">
      <c r="A1978" s="18"/>
      <c r="B1978" s="18"/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8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18"/>
      <c r="AI1978" s="18"/>
      <c r="AJ1978" s="18"/>
      <c r="AK1978" s="18"/>
      <c r="AL1978" s="18"/>
      <c r="AM1978" s="18"/>
      <c r="AN1978" s="18"/>
      <c r="AO1978" s="18"/>
      <c r="AP1978" s="18"/>
      <c r="AQ1978" s="18"/>
      <c r="AR1978" s="18"/>
      <c r="AS1978" s="18"/>
      <c r="AT1978" s="18"/>
      <c r="AU1978" s="18"/>
      <c r="AV1978" s="18"/>
      <c r="AW1978" s="18"/>
      <c r="AX1978" s="18"/>
      <c r="AY1978" s="18"/>
      <c r="AZ1978" s="18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</row>
    <row r="1979" spans="1:64" ht="12.75">
      <c r="A1979" s="18"/>
      <c r="B1979" s="18"/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18"/>
      <c r="AI1979" s="18"/>
      <c r="AJ1979" s="18"/>
      <c r="AK1979" s="18"/>
      <c r="AL1979" s="18"/>
      <c r="AM1979" s="18"/>
      <c r="AN1979" s="18"/>
      <c r="AO1979" s="18"/>
      <c r="AP1979" s="18"/>
      <c r="AQ1979" s="18"/>
      <c r="AR1979" s="18"/>
      <c r="AS1979" s="18"/>
      <c r="AT1979" s="18"/>
      <c r="AU1979" s="18"/>
      <c r="AV1979" s="18"/>
      <c r="AW1979" s="18"/>
      <c r="AX1979" s="18"/>
      <c r="AY1979" s="18"/>
      <c r="AZ1979" s="18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</row>
    <row r="1980" spans="1:64" ht="12.75">
      <c r="A1980" s="18"/>
      <c r="B1980" s="18"/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8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18"/>
      <c r="AI1980" s="18"/>
      <c r="AJ1980" s="18"/>
      <c r="AK1980" s="18"/>
      <c r="AL1980" s="18"/>
      <c r="AM1980" s="18"/>
      <c r="AN1980" s="18"/>
      <c r="AO1980" s="18"/>
      <c r="AP1980" s="18"/>
      <c r="AQ1980" s="18"/>
      <c r="AR1980" s="18"/>
      <c r="AS1980" s="18"/>
      <c r="AT1980" s="18"/>
      <c r="AU1980" s="18"/>
      <c r="AV1980" s="18"/>
      <c r="AW1980" s="18"/>
      <c r="AX1980" s="18"/>
      <c r="AY1980" s="18"/>
      <c r="AZ1980" s="18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</row>
    <row r="1981" spans="1:64" ht="12.75">
      <c r="A1981" s="18"/>
      <c r="B1981" s="18"/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18"/>
      <c r="AI1981" s="18"/>
      <c r="AJ1981" s="18"/>
      <c r="AK1981" s="18"/>
      <c r="AL1981" s="18"/>
      <c r="AM1981" s="18"/>
      <c r="AN1981" s="18"/>
      <c r="AO1981" s="18"/>
      <c r="AP1981" s="18"/>
      <c r="AQ1981" s="18"/>
      <c r="AR1981" s="18"/>
      <c r="AS1981" s="18"/>
      <c r="AT1981" s="18"/>
      <c r="AU1981" s="18"/>
      <c r="AV1981" s="18"/>
      <c r="AW1981" s="18"/>
      <c r="AX1981" s="18"/>
      <c r="AY1981" s="18"/>
      <c r="AZ1981" s="18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</row>
    <row r="1982" spans="1:64" ht="12.75">
      <c r="A1982" s="18"/>
      <c r="B1982" s="18"/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18"/>
      <c r="AI1982" s="18"/>
      <c r="AJ1982" s="18"/>
      <c r="AK1982" s="18"/>
      <c r="AL1982" s="18"/>
      <c r="AM1982" s="18"/>
      <c r="AN1982" s="18"/>
      <c r="AO1982" s="18"/>
      <c r="AP1982" s="18"/>
      <c r="AQ1982" s="18"/>
      <c r="AR1982" s="18"/>
      <c r="AS1982" s="18"/>
      <c r="AT1982" s="18"/>
      <c r="AU1982" s="18"/>
      <c r="AV1982" s="18"/>
      <c r="AW1982" s="18"/>
      <c r="AX1982" s="18"/>
      <c r="AY1982" s="18"/>
      <c r="AZ1982" s="18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</row>
    <row r="1983" spans="1:64" ht="12.75">
      <c r="A1983" s="18"/>
      <c r="B1983" s="18"/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18"/>
      <c r="AI1983" s="18"/>
      <c r="AJ1983" s="18"/>
      <c r="AK1983" s="18"/>
      <c r="AL1983" s="18"/>
      <c r="AM1983" s="18"/>
      <c r="AN1983" s="18"/>
      <c r="AO1983" s="18"/>
      <c r="AP1983" s="18"/>
      <c r="AQ1983" s="18"/>
      <c r="AR1983" s="18"/>
      <c r="AS1983" s="18"/>
      <c r="AT1983" s="18"/>
      <c r="AU1983" s="18"/>
      <c r="AV1983" s="18"/>
      <c r="AW1983" s="18"/>
      <c r="AX1983" s="18"/>
      <c r="AY1983" s="18"/>
      <c r="AZ1983" s="18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</row>
    <row r="1984" spans="1:64" ht="12.75">
      <c r="A1984" s="18"/>
      <c r="B1984" s="18"/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18"/>
      <c r="AI1984" s="18"/>
      <c r="AJ1984" s="18"/>
      <c r="AK1984" s="18"/>
      <c r="AL1984" s="18"/>
      <c r="AM1984" s="18"/>
      <c r="AN1984" s="18"/>
      <c r="AO1984" s="18"/>
      <c r="AP1984" s="18"/>
      <c r="AQ1984" s="18"/>
      <c r="AR1984" s="18"/>
      <c r="AS1984" s="18"/>
      <c r="AT1984" s="18"/>
      <c r="AU1984" s="18"/>
      <c r="AV1984" s="18"/>
      <c r="AW1984" s="18"/>
      <c r="AX1984" s="18"/>
      <c r="AY1984" s="18"/>
      <c r="AZ1984" s="18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</row>
    <row r="1985" spans="1:64" ht="12.75">
      <c r="A1985" s="18"/>
      <c r="B1985" s="18"/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18"/>
      <c r="AI1985" s="18"/>
      <c r="AJ1985" s="18"/>
      <c r="AK1985" s="18"/>
      <c r="AL1985" s="18"/>
      <c r="AM1985" s="18"/>
      <c r="AN1985" s="18"/>
      <c r="AO1985" s="18"/>
      <c r="AP1985" s="18"/>
      <c r="AQ1985" s="18"/>
      <c r="AR1985" s="18"/>
      <c r="AS1985" s="18"/>
      <c r="AT1985" s="18"/>
      <c r="AU1985" s="18"/>
      <c r="AV1985" s="18"/>
      <c r="AW1985" s="18"/>
      <c r="AX1985" s="18"/>
      <c r="AY1985" s="18"/>
      <c r="AZ1985" s="18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</row>
    <row r="1986" spans="1:64" ht="12.75">
      <c r="A1986" s="18"/>
      <c r="B1986" s="18"/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8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18"/>
      <c r="AI1986" s="18"/>
      <c r="AJ1986" s="18"/>
      <c r="AK1986" s="18"/>
      <c r="AL1986" s="18"/>
      <c r="AM1986" s="18"/>
      <c r="AN1986" s="18"/>
      <c r="AO1986" s="18"/>
      <c r="AP1986" s="18"/>
      <c r="AQ1986" s="18"/>
      <c r="AR1986" s="18"/>
      <c r="AS1986" s="18"/>
      <c r="AT1986" s="18"/>
      <c r="AU1986" s="18"/>
      <c r="AV1986" s="18"/>
      <c r="AW1986" s="18"/>
      <c r="AX1986" s="18"/>
      <c r="AY1986" s="18"/>
      <c r="AZ1986" s="18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</row>
    <row r="1987" spans="1:64" ht="12.75">
      <c r="A1987" s="18"/>
      <c r="B1987" s="18"/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18"/>
      <c r="AI1987" s="18"/>
      <c r="AJ1987" s="18"/>
      <c r="AK1987" s="18"/>
      <c r="AL1987" s="18"/>
      <c r="AM1987" s="18"/>
      <c r="AN1987" s="18"/>
      <c r="AO1987" s="18"/>
      <c r="AP1987" s="18"/>
      <c r="AQ1987" s="18"/>
      <c r="AR1987" s="18"/>
      <c r="AS1987" s="18"/>
      <c r="AT1987" s="18"/>
      <c r="AU1987" s="18"/>
      <c r="AV1987" s="18"/>
      <c r="AW1987" s="18"/>
      <c r="AX1987" s="18"/>
      <c r="AY1987" s="18"/>
      <c r="AZ1987" s="18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</row>
    <row r="1988" spans="1:64" ht="12.75">
      <c r="A1988" s="18"/>
      <c r="B1988" s="18"/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18"/>
      <c r="AI1988" s="18"/>
      <c r="AJ1988" s="18"/>
      <c r="AK1988" s="18"/>
      <c r="AL1988" s="18"/>
      <c r="AM1988" s="18"/>
      <c r="AN1988" s="18"/>
      <c r="AO1988" s="18"/>
      <c r="AP1988" s="18"/>
      <c r="AQ1988" s="18"/>
      <c r="AR1988" s="18"/>
      <c r="AS1988" s="18"/>
      <c r="AT1988" s="18"/>
      <c r="AU1988" s="18"/>
      <c r="AV1988" s="18"/>
      <c r="AW1988" s="18"/>
      <c r="AX1988" s="18"/>
      <c r="AY1988" s="18"/>
      <c r="AZ1988" s="18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</row>
    <row r="1989" spans="1:64" ht="12.75">
      <c r="A1989" s="18"/>
      <c r="B1989" s="18"/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8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18"/>
      <c r="AI1989" s="18"/>
      <c r="AJ1989" s="18"/>
      <c r="AK1989" s="18"/>
      <c r="AL1989" s="18"/>
      <c r="AM1989" s="18"/>
      <c r="AN1989" s="18"/>
      <c r="AO1989" s="18"/>
      <c r="AP1989" s="18"/>
      <c r="AQ1989" s="18"/>
      <c r="AR1989" s="18"/>
      <c r="AS1989" s="18"/>
      <c r="AT1989" s="18"/>
      <c r="AU1989" s="18"/>
      <c r="AV1989" s="18"/>
      <c r="AW1989" s="18"/>
      <c r="AX1989" s="18"/>
      <c r="AY1989" s="18"/>
      <c r="AZ1989" s="18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</row>
    <row r="1990" spans="1:64" ht="12.75">
      <c r="A1990" s="18"/>
      <c r="B1990" s="18"/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18"/>
      <c r="AI1990" s="18"/>
      <c r="AJ1990" s="18"/>
      <c r="AK1990" s="18"/>
      <c r="AL1990" s="18"/>
      <c r="AM1990" s="18"/>
      <c r="AN1990" s="18"/>
      <c r="AO1990" s="18"/>
      <c r="AP1990" s="18"/>
      <c r="AQ1990" s="18"/>
      <c r="AR1990" s="18"/>
      <c r="AS1990" s="18"/>
      <c r="AT1990" s="18"/>
      <c r="AU1990" s="18"/>
      <c r="AV1990" s="18"/>
      <c r="AW1990" s="18"/>
      <c r="AX1990" s="18"/>
      <c r="AY1990" s="18"/>
      <c r="AZ1990" s="18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</row>
    <row r="1991" spans="1:64" ht="12.75">
      <c r="A1991" s="18"/>
      <c r="B1991" s="18"/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8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18"/>
      <c r="AI1991" s="18"/>
      <c r="AJ1991" s="18"/>
      <c r="AK1991" s="18"/>
      <c r="AL1991" s="18"/>
      <c r="AM1991" s="18"/>
      <c r="AN1991" s="18"/>
      <c r="AO1991" s="18"/>
      <c r="AP1991" s="18"/>
      <c r="AQ1991" s="18"/>
      <c r="AR1991" s="18"/>
      <c r="AS1991" s="18"/>
      <c r="AT1991" s="18"/>
      <c r="AU1991" s="18"/>
      <c r="AV1991" s="18"/>
      <c r="AW1991" s="18"/>
      <c r="AX1991" s="18"/>
      <c r="AY1991" s="18"/>
      <c r="AZ1991" s="18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</row>
    <row r="1992" spans="1:64" ht="12.75">
      <c r="A1992" s="18"/>
      <c r="B1992" s="18"/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18"/>
      <c r="AI1992" s="18"/>
      <c r="AJ1992" s="18"/>
      <c r="AK1992" s="18"/>
      <c r="AL1992" s="18"/>
      <c r="AM1992" s="18"/>
      <c r="AN1992" s="18"/>
      <c r="AO1992" s="18"/>
      <c r="AP1992" s="18"/>
      <c r="AQ1992" s="18"/>
      <c r="AR1992" s="18"/>
      <c r="AS1992" s="18"/>
      <c r="AT1992" s="18"/>
      <c r="AU1992" s="18"/>
      <c r="AV1992" s="18"/>
      <c r="AW1992" s="18"/>
      <c r="AX1992" s="18"/>
      <c r="AY1992" s="18"/>
      <c r="AZ1992" s="18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</row>
    <row r="1993" spans="1:64" ht="12.75">
      <c r="A1993" s="18"/>
      <c r="B1993" s="18"/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18"/>
      <c r="AI1993" s="18"/>
      <c r="AJ1993" s="18"/>
      <c r="AK1993" s="18"/>
      <c r="AL1993" s="18"/>
      <c r="AM1993" s="18"/>
      <c r="AN1993" s="18"/>
      <c r="AO1993" s="18"/>
      <c r="AP1993" s="18"/>
      <c r="AQ1993" s="18"/>
      <c r="AR1993" s="18"/>
      <c r="AS1993" s="18"/>
      <c r="AT1993" s="18"/>
      <c r="AU1993" s="18"/>
      <c r="AV1993" s="18"/>
      <c r="AW1993" s="18"/>
      <c r="AX1993" s="18"/>
      <c r="AY1993" s="18"/>
      <c r="AZ1993" s="18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</row>
    <row r="1994" spans="1:64" ht="12.75">
      <c r="A1994" s="18"/>
      <c r="B1994" s="18"/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18"/>
      <c r="AI1994" s="18"/>
      <c r="AJ1994" s="18"/>
      <c r="AK1994" s="18"/>
      <c r="AL1994" s="18"/>
      <c r="AM1994" s="18"/>
      <c r="AN1994" s="18"/>
      <c r="AO1994" s="18"/>
      <c r="AP1994" s="18"/>
      <c r="AQ1994" s="18"/>
      <c r="AR1994" s="18"/>
      <c r="AS1994" s="18"/>
      <c r="AT1994" s="18"/>
      <c r="AU1994" s="18"/>
      <c r="AV1994" s="18"/>
      <c r="AW1994" s="18"/>
      <c r="AX1994" s="18"/>
      <c r="AY1994" s="18"/>
      <c r="AZ1994" s="18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</row>
    <row r="1995" spans="1:64" ht="12.75">
      <c r="A1995" s="18"/>
      <c r="B1995" s="18"/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18"/>
      <c r="AI1995" s="18"/>
      <c r="AJ1995" s="18"/>
      <c r="AK1995" s="18"/>
      <c r="AL1995" s="18"/>
      <c r="AM1995" s="18"/>
      <c r="AN1995" s="18"/>
      <c r="AO1995" s="18"/>
      <c r="AP1995" s="18"/>
      <c r="AQ1995" s="18"/>
      <c r="AR1995" s="18"/>
      <c r="AS1995" s="18"/>
      <c r="AT1995" s="18"/>
      <c r="AU1995" s="18"/>
      <c r="AV1995" s="18"/>
      <c r="AW1995" s="18"/>
      <c r="AX1995" s="18"/>
      <c r="AY1995" s="18"/>
      <c r="AZ1995" s="18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</row>
    <row r="1996" spans="1:64" ht="12.75">
      <c r="A1996" s="18"/>
      <c r="B1996" s="18"/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18"/>
      <c r="AI1996" s="18"/>
      <c r="AJ1996" s="18"/>
      <c r="AK1996" s="18"/>
      <c r="AL1996" s="18"/>
      <c r="AM1996" s="18"/>
      <c r="AN1996" s="18"/>
      <c r="AO1996" s="18"/>
      <c r="AP1996" s="18"/>
      <c r="AQ1996" s="18"/>
      <c r="AR1996" s="18"/>
      <c r="AS1996" s="18"/>
      <c r="AT1996" s="18"/>
      <c r="AU1996" s="18"/>
      <c r="AV1996" s="18"/>
      <c r="AW1996" s="18"/>
      <c r="AX1996" s="18"/>
      <c r="AY1996" s="18"/>
      <c r="AZ1996" s="18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</row>
    <row r="1997" spans="1:64" ht="12.75">
      <c r="A1997" s="18"/>
      <c r="B1997" s="18"/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18"/>
      <c r="AI1997" s="18"/>
      <c r="AJ1997" s="18"/>
      <c r="AK1997" s="18"/>
      <c r="AL1997" s="18"/>
      <c r="AM1997" s="18"/>
      <c r="AN1997" s="18"/>
      <c r="AO1997" s="18"/>
      <c r="AP1997" s="18"/>
      <c r="AQ1997" s="18"/>
      <c r="AR1997" s="18"/>
      <c r="AS1997" s="18"/>
      <c r="AT1997" s="18"/>
      <c r="AU1997" s="18"/>
      <c r="AV1997" s="18"/>
      <c r="AW1997" s="18"/>
      <c r="AX1997" s="18"/>
      <c r="AY1997" s="18"/>
      <c r="AZ1997" s="18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</row>
    <row r="1998" spans="1:64" ht="12.75">
      <c r="A1998" s="18"/>
      <c r="B1998" s="18"/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8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18"/>
      <c r="AI1998" s="18"/>
      <c r="AJ1998" s="18"/>
      <c r="AK1998" s="18"/>
      <c r="AL1998" s="18"/>
      <c r="AM1998" s="18"/>
      <c r="AN1998" s="18"/>
      <c r="AO1998" s="18"/>
      <c r="AP1998" s="18"/>
      <c r="AQ1998" s="18"/>
      <c r="AR1998" s="18"/>
      <c r="AS1998" s="18"/>
      <c r="AT1998" s="18"/>
      <c r="AU1998" s="18"/>
      <c r="AV1998" s="18"/>
      <c r="AW1998" s="18"/>
      <c r="AX1998" s="18"/>
      <c r="AY1998" s="18"/>
      <c r="AZ1998" s="18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</row>
    <row r="1999" spans="1:64" ht="12.75">
      <c r="A1999" s="18"/>
      <c r="B1999" s="18"/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18"/>
      <c r="AI1999" s="18"/>
      <c r="AJ1999" s="18"/>
      <c r="AK1999" s="18"/>
      <c r="AL1999" s="18"/>
      <c r="AM1999" s="18"/>
      <c r="AN1999" s="18"/>
      <c r="AO1999" s="18"/>
      <c r="AP1999" s="18"/>
      <c r="AQ1999" s="18"/>
      <c r="AR1999" s="18"/>
      <c r="AS1999" s="18"/>
      <c r="AT1999" s="18"/>
      <c r="AU1999" s="18"/>
      <c r="AV1999" s="18"/>
      <c r="AW1999" s="18"/>
      <c r="AX1999" s="18"/>
      <c r="AY1999" s="18"/>
      <c r="AZ1999" s="18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</row>
    <row r="2000" spans="1:64" ht="12.75">
      <c r="A2000" s="18"/>
      <c r="B2000" s="18"/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18"/>
      <c r="AI2000" s="18"/>
      <c r="AJ2000" s="18"/>
      <c r="AK2000" s="18"/>
      <c r="AL2000" s="18"/>
      <c r="AM2000" s="18"/>
      <c r="AN2000" s="18"/>
      <c r="AO2000" s="18"/>
      <c r="AP2000" s="18"/>
      <c r="AQ2000" s="18"/>
      <c r="AR2000" s="18"/>
      <c r="AS2000" s="18"/>
      <c r="AT2000" s="18"/>
      <c r="AU2000" s="18"/>
      <c r="AV2000" s="18"/>
      <c r="AW2000" s="18"/>
      <c r="AX2000" s="18"/>
      <c r="AY2000" s="18"/>
      <c r="AZ2000" s="18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</row>
    <row r="2001" spans="1:64" ht="12.75">
      <c r="A2001" s="18"/>
      <c r="B2001" s="18"/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8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18"/>
      <c r="AI2001" s="18"/>
      <c r="AJ2001" s="18"/>
      <c r="AK2001" s="18"/>
      <c r="AL2001" s="18"/>
      <c r="AM2001" s="18"/>
      <c r="AN2001" s="18"/>
      <c r="AO2001" s="18"/>
      <c r="AP2001" s="18"/>
      <c r="AQ2001" s="18"/>
      <c r="AR2001" s="18"/>
      <c r="AS2001" s="18"/>
      <c r="AT2001" s="18"/>
      <c r="AU2001" s="18"/>
      <c r="AV2001" s="18"/>
      <c r="AW2001" s="18"/>
      <c r="AX2001" s="18"/>
      <c r="AY2001" s="18"/>
      <c r="AZ2001" s="18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</row>
    <row r="2002" spans="1:64" ht="12.75">
      <c r="A2002" s="18"/>
      <c r="B2002" s="18"/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8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18"/>
      <c r="AI2002" s="18"/>
      <c r="AJ2002" s="18"/>
      <c r="AK2002" s="18"/>
      <c r="AL2002" s="18"/>
      <c r="AM2002" s="18"/>
      <c r="AN2002" s="18"/>
      <c r="AO2002" s="18"/>
      <c r="AP2002" s="18"/>
      <c r="AQ2002" s="18"/>
      <c r="AR2002" s="18"/>
      <c r="AS2002" s="18"/>
      <c r="AT2002" s="18"/>
      <c r="AU2002" s="18"/>
      <c r="AV2002" s="18"/>
      <c r="AW2002" s="18"/>
      <c r="AX2002" s="18"/>
      <c r="AY2002" s="18"/>
      <c r="AZ2002" s="18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</row>
    <row r="2003" spans="1:64" ht="12.75">
      <c r="A2003" s="18"/>
      <c r="B2003" s="18"/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8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18"/>
      <c r="AI2003" s="18"/>
      <c r="AJ2003" s="18"/>
      <c r="AK2003" s="18"/>
      <c r="AL2003" s="18"/>
      <c r="AM2003" s="18"/>
      <c r="AN2003" s="18"/>
      <c r="AO2003" s="18"/>
      <c r="AP2003" s="18"/>
      <c r="AQ2003" s="18"/>
      <c r="AR2003" s="18"/>
      <c r="AS2003" s="18"/>
      <c r="AT2003" s="18"/>
      <c r="AU2003" s="18"/>
      <c r="AV2003" s="18"/>
      <c r="AW2003" s="18"/>
      <c r="AX2003" s="18"/>
      <c r="AY2003" s="18"/>
      <c r="AZ2003" s="18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</row>
    <row r="2004" spans="1:64" ht="12.75">
      <c r="A2004" s="18"/>
      <c r="B2004" s="18"/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18"/>
      <c r="AI2004" s="18"/>
      <c r="AJ2004" s="18"/>
      <c r="AK2004" s="18"/>
      <c r="AL2004" s="18"/>
      <c r="AM2004" s="18"/>
      <c r="AN2004" s="18"/>
      <c r="AO2004" s="18"/>
      <c r="AP2004" s="18"/>
      <c r="AQ2004" s="18"/>
      <c r="AR2004" s="18"/>
      <c r="AS2004" s="18"/>
      <c r="AT2004" s="18"/>
      <c r="AU2004" s="18"/>
      <c r="AV2004" s="18"/>
      <c r="AW2004" s="18"/>
      <c r="AX2004" s="18"/>
      <c r="AY2004" s="18"/>
      <c r="AZ2004" s="18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</row>
    <row r="2005" spans="1:64" ht="12.75">
      <c r="A2005" s="18"/>
      <c r="B2005" s="18"/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18"/>
      <c r="AI2005" s="18"/>
      <c r="AJ2005" s="18"/>
      <c r="AK2005" s="18"/>
      <c r="AL2005" s="18"/>
      <c r="AM2005" s="18"/>
      <c r="AN2005" s="18"/>
      <c r="AO2005" s="18"/>
      <c r="AP2005" s="18"/>
      <c r="AQ2005" s="18"/>
      <c r="AR2005" s="18"/>
      <c r="AS2005" s="18"/>
      <c r="AT2005" s="18"/>
      <c r="AU2005" s="18"/>
      <c r="AV2005" s="18"/>
      <c r="AW2005" s="18"/>
      <c r="AX2005" s="18"/>
      <c r="AY2005" s="18"/>
      <c r="AZ2005" s="18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</row>
    <row r="2006" spans="1:64" ht="12.75">
      <c r="A2006" s="18"/>
      <c r="B2006" s="18"/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18"/>
      <c r="AI2006" s="18"/>
      <c r="AJ2006" s="18"/>
      <c r="AK2006" s="18"/>
      <c r="AL2006" s="18"/>
      <c r="AM2006" s="18"/>
      <c r="AN2006" s="18"/>
      <c r="AO2006" s="18"/>
      <c r="AP2006" s="18"/>
      <c r="AQ2006" s="18"/>
      <c r="AR2006" s="18"/>
      <c r="AS2006" s="18"/>
      <c r="AT2006" s="18"/>
      <c r="AU2006" s="18"/>
      <c r="AV2006" s="18"/>
      <c r="AW2006" s="18"/>
      <c r="AX2006" s="18"/>
      <c r="AY2006" s="18"/>
      <c r="AZ2006" s="18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</row>
    <row r="2007" spans="1:64" ht="12.75">
      <c r="A2007" s="18"/>
      <c r="B2007" s="18"/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18"/>
      <c r="AI2007" s="18"/>
      <c r="AJ2007" s="18"/>
      <c r="AK2007" s="18"/>
      <c r="AL2007" s="18"/>
      <c r="AM2007" s="18"/>
      <c r="AN2007" s="18"/>
      <c r="AO2007" s="18"/>
      <c r="AP2007" s="18"/>
      <c r="AQ2007" s="18"/>
      <c r="AR2007" s="18"/>
      <c r="AS2007" s="18"/>
      <c r="AT2007" s="18"/>
      <c r="AU2007" s="18"/>
      <c r="AV2007" s="18"/>
      <c r="AW2007" s="18"/>
      <c r="AX2007" s="18"/>
      <c r="AY2007" s="18"/>
      <c r="AZ2007" s="18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</row>
    <row r="2008" spans="1:64" ht="12.75">
      <c r="A2008" s="18"/>
      <c r="B2008" s="18"/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18"/>
      <c r="AI2008" s="18"/>
      <c r="AJ2008" s="18"/>
      <c r="AK2008" s="18"/>
      <c r="AL2008" s="18"/>
      <c r="AM2008" s="18"/>
      <c r="AN2008" s="18"/>
      <c r="AO2008" s="18"/>
      <c r="AP2008" s="18"/>
      <c r="AQ2008" s="18"/>
      <c r="AR2008" s="18"/>
      <c r="AS2008" s="18"/>
      <c r="AT2008" s="18"/>
      <c r="AU2008" s="18"/>
      <c r="AV2008" s="18"/>
      <c r="AW2008" s="18"/>
      <c r="AX2008" s="18"/>
      <c r="AY2008" s="18"/>
      <c r="AZ2008" s="18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</row>
    <row r="2009" spans="1:64" ht="12.75">
      <c r="A2009" s="18"/>
      <c r="B2009" s="18"/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18"/>
      <c r="AI2009" s="18"/>
      <c r="AJ2009" s="18"/>
      <c r="AK2009" s="18"/>
      <c r="AL2009" s="18"/>
      <c r="AM2009" s="18"/>
      <c r="AN2009" s="18"/>
      <c r="AO2009" s="18"/>
      <c r="AP2009" s="18"/>
      <c r="AQ2009" s="18"/>
      <c r="AR2009" s="18"/>
      <c r="AS2009" s="18"/>
      <c r="AT2009" s="18"/>
      <c r="AU2009" s="18"/>
      <c r="AV2009" s="18"/>
      <c r="AW2009" s="18"/>
      <c r="AX2009" s="18"/>
      <c r="AY2009" s="18"/>
      <c r="AZ2009" s="18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</row>
    <row r="2010" spans="1:64" ht="12.75">
      <c r="A2010" s="18"/>
      <c r="B2010" s="18"/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8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18"/>
      <c r="AI2010" s="18"/>
      <c r="AJ2010" s="18"/>
      <c r="AK2010" s="18"/>
      <c r="AL2010" s="18"/>
      <c r="AM2010" s="18"/>
      <c r="AN2010" s="18"/>
      <c r="AO2010" s="18"/>
      <c r="AP2010" s="18"/>
      <c r="AQ2010" s="18"/>
      <c r="AR2010" s="18"/>
      <c r="AS2010" s="18"/>
      <c r="AT2010" s="18"/>
      <c r="AU2010" s="18"/>
      <c r="AV2010" s="18"/>
      <c r="AW2010" s="18"/>
      <c r="AX2010" s="18"/>
      <c r="AY2010" s="18"/>
      <c r="AZ2010" s="18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</row>
    <row r="2011" spans="1:64" ht="12.75">
      <c r="A2011" s="18"/>
      <c r="B2011" s="18"/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18"/>
      <c r="AI2011" s="18"/>
      <c r="AJ2011" s="18"/>
      <c r="AK2011" s="18"/>
      <c r="AL2011" s="18"/>
      <c r="AM2011" s="18"/>
      <c r="AN2011" s="18"/>
      <c r="AO2011" s="18"/>
      <c r="AP2011" s="18"/>
      <c r="AQ2011" s="18"/>
      <c r="AR2011" s="18"/>
      <c r="AS2011" s="18"/>
      <c r="AT2011" s="18"/>
      <c r="AU2011" s="18"/>
      <c r="AV2011" s="18"/>
      <c r="AW2011" s="18"/>
      <c r="AX2011" s="18"/>
      <c r="AY2011" s="18"/>
      <c r="AZ2011" s="18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</row>
    <row r="2012" spans="1:64" ht="12.75">
      <c r="A2012" s="18"/>
      <c r="B2012" s="18"/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18"/>
      <c r="AI2012" s="18"/>
      <c r="AJ2012" s="18"/>
      <c r="AK2012" s="18"/>
      <c r="AL2012" s="18"/>
      <c r="AM2012" s="18"/>
      <c r="AN2012" s="18"/>
      <c r="AO2012" s="18"/>
      <c r="AP2012" s="18"/>
      <c r="AQ2012" s="18"/>
      <c r="AR2012" s="18"/>
      <c r="AS2012" s="18"/>
      <c r="AT2012" s="18"/>
      <c r="AU2012" s="18"/>
      <c r="AV2012" s="18"/>
      <c r="AW2012" s="18"/>
      <c r="AX2012" s="18"/>
      <c r="AY2012" s="18"/>
      <c r="AZ2012" s="18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</row>
    <row r="2013" spans="1:64" ht="12.75">
      <c r="A2013" s="18"/>
      <c r="B2013" s="18"/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8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18"/>
      <c r="AI2013" s="18"/>
      <c r="AJ2013" s="18"/>
      <c r="AK2013" s="18"/>
      <c r="AL2013" s="18"/>
      <c r="AM2013" s="18"/>
      <c r="AN2013" s="18"/>
      <c r="AO2013" s="18"/>
      <c r="AP2013" s="18"/>
      <c r="AQ2013" s="18"/>
      <c r="AR2013" s="18"/>
      <c r="AS2013" s="18"/>
      <c r="AT2013" s="18"/>
      <c r="AU2013" s="18"/>
      <c r="AV2013" s="18"/>
      <c r="AW2013" s="18"/>
      <c r="AX2013" s="18"/>
      <c r="AY2013" s="18"/>
      <c r="AZ2013" s="18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</row>
    <row r="2014" spans="1:64" ht="12.75">
      <c r="A2014" s="18"/>
      <c r="B2014" s="18"/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8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18"/>
      <c r="AI2014" s="18"/>
      <c r="AJ2014" s="18"/>
      <c r="AK2014" s="18"/>
      <c r="AL2014" s="18"/>
      <c r="AM2014" s="18"/>
      <c r="AN2014" s="18"/>
      <c r="AO2014" s="18"/>
      <c r="AP2014" s="18"/>
      <c r="AQ2014" s="18"/>
      <c r="AR2014" s="18"/>
      <c r="AS2014" s="18"/>
      <c r="AT2014" s="18"/>
      <c r="AU2014" s="18"/>
      <c r="AV2014" s="18"/>
      <c r="AW2014" s="18"/>
      <c r="AX2014" s="18"/>
      <c r="AY2014" s="18"/>
      <c r="AZ2014" s="18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</row>
    <row r="2015" spans="1:64" ht="12.75">
      <c r="A2015" s="18"/>
      <c r="B2015" s="18"/>
      <c r="C2015" s="18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8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18"/>
      <c r="AI2015" s="18"/>
      <c r="AJ2015" s="18"/>
      <c r="AK2015" s="18"/>
      <c r="AL2015" s="18"/>
      <c r="AM2015" s="18"/>
      <c r="AN2015" s="18"/>
      <c r="AO2015" s="18"/>
      <c r="AP2015" s="18"/>
      <c r="AQ2015" s="18"/>
      <c r="AR2015" s="18"/>
      <c r="AS2015" s="18"/>
      <c r="AT2015" s="18"/>
      <c r="AU2015" s="18"/>
      <c r="AV2015" s="18"/>
      <c r="AW2015" s="18"/>
      <c r="AX2015" s="18"/>
      <c r="AY2015" s="18"/>
      <c r="AZ2015" s="18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</row>
    <row r="2016" spans="1:64" ht="12.75">
      <c r="A2016" s="18"/>
      <c r="B2016" s="18"/>
      <c r="C2016" s="18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18"/>
      <c r="AI2016" s="18"/>
      <c r="AJ2016" s="18"/>
      <c r="AK2016" s="18"/>
      <c r="AL2016" s="18"/>
      <c r="AM2016" s="18"/>
      <c r="AN2016" s="18"/>
      <c r="AO2016" s="18"/>
      <c r="AP2016" s="18"/>
      <c r="AQ2016" s="18"/>
      <c r="AR2016" s="18"/>
      <c r="AS2016" s="18"/>
      <c r="AT2016" s="18"/>
      <c r="AU2016" s="18"/>
      <c r="AV2016" s="18"/>
      <c r="AW2016" s="18"/>
      <c r="AX2016" s="18"/>
      <c r="AY2016" s="18"/>
      <c r="AZ2016" s="18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</row>
    <row r="2017" spans="1:64" ht="12.75">
      <c r="A2017" s="18"/>
      <c r="B2017" s="18"/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18"/>
      <c r="AI2017" s="18"/>
      <c r="AJ2017" s="18"/>
      <c r="AK2017" s="18"/>
      <c r="AL2017" s="18"/>
      <c r="AM2017" s="18"/>
      <c r="AN2017" s="18"/>
      <c r="AO2017" s="18"/>
      <c r="AP2017" s="18"/>
      <c r="AQ2017" s="18"/>
      <c r="AR2017" s="18"/>
      <c r="AS2017" s="18"/>
      <c r="AT2017" s="18"/>
      <c r="AU2017" s="18"/>
      <c r="AV2017" s="18"/>
      <c r="AW2017" s="18"/>
      <c r="AX2017" s="18"/>
      <c r="AY2017" s="18"/>
      <c r="AZ2017" s="18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</row>
    <row r="2018" spans="1:64" ht="12.75">
      <c r="A2018" s="18"/>
      <c r="B2018" s="18"/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18"/>
      <c r="AI2018" s="18"/>
      <c r="AJ2018" s="18"/>
      <c r="AK2018" s="18"/>
      <c r="AL2018" s="18"/>
      <c r="AM2018" s="18"/>
      <c r="AN2018" s="18"/>
      <c r="AO2018" s="18"/>
      <c r="AP2018" s="18"/>
      <c r="AQ2018" s="18"/>
      <c r="AR2018" s="18"/>
      <c r="AS2018" s="18"/>
      <c r="AT2018" s="18"/>
      <c r="AU2018" s="18"/>
      <c r="AV2018" s="18"/>
      <c r="AW2018" s="18"/>
      <c r="AX2018" s="18"/>
      <c r="AY2018" s="18"/>
      <c r="AZ2018" s="18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</row>
    <row r="2019" spans="1:64" ht="12.75">
      <c r="A2019" s="18"/>
      <c r="B2019" s="18"/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18"/>
      <c r="AI2019" s="18"/>
      <c r="AJ2019" s="18"/>
      <c r="AK2019" s="18"/>
      <c r="AL2019" s="18"/>
      <c r="AM2019" s="18"/>
      <c r="AN2019" s="18"/>
      <c r="AO2019" s="18"/>
      <c r="AP2019" s="18"/>
      <c r="AQ2019" s="18"/>
      <c r="AR2019" s="18"/>
      <c r="AS2019" s="18"/>
      <c r="AT2019" s="18"/>
      <c r="AU2019" s="18"/>
      <c r="AV2019" s="18"/>
      <c r="AW2019" s="18"/>
      <c r="AX2019" s="18"/>
      <c r="AY2019" s="18"/>
      <c r="AZ2019" s="18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</row>
    <row r="2020" spans="1:64" ht="12.75">
      <c r="A2020" s="18"/>
      <c r="B2020" s="18"/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18"/>
      <c r="AI2020" s="18"/>
      <c r="AJ2020" s="18"/>
      <c r="AK2020" s="18"/>
      <c r="AL2020" s="18"/>
      <c r="AM2020" s="18"/>
      <c r="AN2020" s="18"/>
      <c r="AO2020" s="18"/>
      <c r="AP2020" s="18"/>
      <c r="AQ2020" s="18"/>
      <c r="AR2020" s="18"/>
      <c r="AS2020" s="18"/>
      <c r="AT2020" s="18"/>
      <c r="AU2020" s="18"/>
      <c r="AV2020" s="18"/>
      <c r="AW2020" s="18"/>
      <c r="AX2020" s="18"/>
      <c r="AY2020" s="18"/>
      <c r="AZ2020" s="18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</row>
    <row r="2021" spans="1:64" ht="12.75">
      <c r="A2021" s="18"/>
      <c r="B2021" s="18"/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18"/>
      <c r="AI2021" s="18"/>
      <c r="AJ2021" s="18"/>
      <c r="AK2021" s="18"/>
      <c r="AL2021" s="18"/>
      <c r="AM2021" s="18"/>
      <c r="AN2021" s="18"/>
      <c r="AO2021" s="18"/>
      <c r="AP2021" s="18"/>
      <c r="AQ2021" s="18"/>
      <c r="AR2021" s="18"/>
      <c r="AS2021" s="18"/>
      <c r="AT2021" s="18"/>
      <c r="AU2021" s="18"/>
      <c r="AV2021" s="18"/>
      <c r="AW2021" s="18"/>
      <c r="AX2021" s="18"/>
      <c r="AY2021" s="18"/>
      <c r="AZ2021" s="18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</row>
    <row r="2022" spans="1:64" ht="12.75">
      <c r="A2022" s="18"/>
      <c r="B2022" s="18"/>
      <c r="C2022" s="18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8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18"/>
      <c r="AI2022" s="18"/>
      <c r="AJ2022" s="18"/>
      <c r="AK2022" s="18"/>
      <c r="AL2022" s="18"/>
      <c r="AM2022" s="18"/>
      <c r="AN2022" s="18"/>
      <c r="AO2022" s="18"/>
      <c r="AP2022" s="18"/>
      <c r="AQ2022" s="18"/>
      <c r="AR2022" s="18"/>
      <c r="AS2022" s="18"/>
      <c r="AT2022" s="18"/>
      <c r="AU2022" s="18"/>
      <c r="AV2022" s="18"/>
      <c r="AW2022" s="18"/>
      <c r="AX2022" s="18"/>
      <c r="AY2022" s="18"/>
      <c r="AZ2022" s="18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</row>
    <row r="2023" spans="1:64" ht="12.75">
      <c r="A2023" s="18"/>
      <c r="B2023" s="18"/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18"/>
      <c r="AI2023" s="18"/>
      <c r="AJ2023" s="18"/>
      <c r="AK2023" s="18"/>
      <c r="AL2023" s="18"/>
      <c r="AM2023" s="18"/>
      <c r="AN2023" s="18"/>
      <c r="AO2023" s="18"/>
      <c r="AP2023" s="18"/>
      <c r="AQ2023" s="18"/>
      <c r="AR2023" s="18"/>
      <c r="AS2023" s="18"/>
      <c r="AT2023" s="18"/>
      <c r="AU2023" s="18"/>
      <c r="AV2023" s="18"/>
      <c r="AW2023" s="18"/>
      <c r="AX2023" s="18"/>
      <c r="AY2023" s="18"/>
      <c r="AZ2023" s="18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</row>
    <row r="2024" spans="1:64" ht="12.75">
      <c r="A2024" s="18"/>
      <c r="B2024" s="18"/>
      <c r="C2024" s="18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18"/>
      <c r="AI2024" s="18"/>
      <c r="AJ2024" s="18"/>
      <c r="AK2024" s="18"/>
      <c r="AL2024" s="18"/>
      <c r="AM2024" s="18"/>
      <c r="AN2024" s="18"/>
      <c r="AO2024" s="18"/>
      <c r="AP2024" s="18"/>
      <c r="AQ2024" s="18"/>
      <c r="AR2024" s="18"/>
      <c r="AS2024" s="18"/>
      <c r="AT2024" s="18"/>
      <c r="AU2024" s="18"/>
      <c r="AV2024" s="18"/>
      <c r="AW2024" s="18"/>
      <c r="AX2024" s="18"/>
      <c r="AY2024" s="18"/>
      <c r="AZ2024" s="18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</row>
    <row r="2025" spans="1:64" ht="12.75">
      <c r="A2025" s="18"/>
      <c r="B2025" s="18"/>
      <c r="C2025" s="18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18"/>
      <c r="AI2025" s="18"/>
      <c r="AJ2025" s="18"/>
      <c r="AK2025" s="18"/>
      <c r="AL2025" s="18"/>
      <c r="AM2025" s="18"/>
      <c r="AN2025" s="18"/>
      <c r="AO2025" s="18"/>
      <c r="AP2025" s="18"/>
      <c r="AQ2025" s="18"/>
      <c r="AR2025" s="18"/>
      <c r="AS2025" s="18"/>
      <c r="AT2025" s="18"/>
      <c r="AU2025" s="18"/>
      <c r="AV2025" s="18"/>
      <c r="AW2025" s="18"/>
      <c r="AX2025" s="18"/>
      <c r="AY2025" s="18"/>
      <c r="AZ2025" s="18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</row>
    <row r="2026" spans="1:64" ht="12.75">
      <c r="A2026" s="18"/>
      <c r="B2026" s="18"/>
      <c r="C2026" s="18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18"/>
      <c r="AI2026" s="18"/>
      <c r="AJ2026" s="18"/>
      <c r="AK2026" s="18"/>
      <c r="AL2026" s="18"/>
      <c r="AM2026" s="18"/>
      <c r="AN2026" s="18"/>
      <c r="AO2026" s="18"/>
      <c r="AP2026" s="18"/>
      <c r="AQ2026" s="18"/>
      <c r="AR2026" s="18"/>
      <c r="AS2026" s="18"/>
      <c r="AT2026" s="18"/>
      <c r="AU2026" s="18"/>
      <c r="AV2026" s="18"/>
      <c r="AW2026" s="18"/>
      <c r="AX2026" s="18"/>
      <c r="AY2026" s="18"/>
      <c r="AZ2026" s="18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</row>
    <row r="2027" spans="1:64" ht="12.75">
      <c r="A2027" s="18"/>
      <c r="B2027" s="18"/>
      <c r="C2027" s="18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18"/>
      <c r="AI2027" s="18"/>
      <c r="AJ2027" s="18"/>
      <c r="AK2027" s="18"/>
      <c r="AL2027" s="18"/>
      <c r="AM2027" s="18"/>
      <c r="AN2027" s="18"/>
      <c r="AO2027" s="18"/>
      <c r="AP2027" s="18"/>
      <c r="AQ2027" s="18"/>
      <c r="AR2027" s="18"/>
      <c r="AS2027" s="18"/>
      <c r="AT2027" s="18"/>
      <c r="AU2027" s="18"/>
      <c r="AV2027" s="18"/>
      <c r="AW2027" s="18"/>
      <c r="AX2027" s="18"/>
      <c r="AY2027" s="18"/>
      <c r="AZ2027" s="18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</row>
    <row r="2028" spans="1:64" ht="12.75">
      <c r="A2028" s="18"/>
      <c r="B2028" s="18"/>
      <c r="C2028" s="18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18"/>
      <c r="AI2028" s="18"/>
      <c r="AJ2028" s="18"/>
      <c r="AK2028" s="18"/>
      <c r="AL2028" s="18"/>
      <c r="AM2028" s="18"/>
      <c r="AN2028" s="18"/>
      <c r="AO2028" s="18"/>
      <c r="AP2028" s="18"/>
      <c r="AQ2028" s="18"/>
      <c r="AR2028" s="18"/>
      <c r="AS2028" s="18"/>
      <c r="AT2028" s="18"/>
      <c r="AU2028" s="18"/>
      <c r="AV2028" s="18"/>
      <c r="AW2028" s="18"/>
      <c r="AX2028" s="18"/>
      <c r="AY2028" s="18"/>
      <c r="AZ2028" s="18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</row>
    <row r="2029" spans="1:64" ht="12.75">
      <c r="A2029" s="18"/>
      <c r="B2029" s="18"/>
      <c r="C2029" s="18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18"/>
      <c r="AI2029" s="18"/>
      <c r="AJ2029" s="18"/>
      <c r="AK2029" s="18"/>
      <c r="AL2029" s="18"/>
      <c r="AM2029" s="18"/>
      <c r="AN2029" s="18"/>
      <c r="AO2029" s="18"/>
      <c r="AP2029" s="18"/>
      <c r="AQ2029" s="18"/>
      <c r="AR2029" s="18"/>
      <c r="AS2029" s="18"/>
      <c r="AT2029" s="18"/>
      <c r="AU2029" s="18"/>
      <c r="AV2029" s="18"/>
      <c r="AW2029" s="18"/>
      <c r="AX2029" s="18"/>
      <c r="AY2029" s="18"/>
      <c r="AZ2029" s="18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</row>
    <row r="2030" spans="1:64" ht="12.75">
      <c r="A2030" s="18"/>
      <c r="B2030" s="18"/>
      <c r="C2030" s="18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18"/>
      <c r="AI2030" s="18"/>
      <c r="AJ2030" s="18"/>
      <c r="AK2030" s="18"/>
      <c r="AL2030" s="18"/>
      <c r="AM2030" s="18"/>
      <c r="AN2030" s="18"/>
      <c r="AO2030" s="18"/>
      <c r="AP2030" s="18"/>
      <c r="AQ2030" s="18"/>
      <c r="AR2030" s="18"/>
      <c r="AS2030" s="18"/>
      <c r="AT2030" s="18"/>
      <c r="AU2030" s="18"/>
      <c r="AV2030" s="18"/>
      <c r="AW2030" s="18"/>
      <c r="AX2030" s="18"/>
      <c r="AY2030" s="18"/>
      <c r="AZ2030" s="18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</row>
    <row r="2031" spans="1:64" ht="12.75">
      <c r="A2031" s="18"/>
      <c r="B2031" s="18"/>
      <c r="C2031" s="18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18"/>
      <c r="AI2031" s="18"/>
      <c r="AJ2031" s="18"/>
      <c r="AK2031" s="18"/>
      <c r="AL2031" s="18"/>
      <c r="AM2031" s="18"/>
      <c r="AN2031" s="18"/>
      <c r="AO2031" s="18"/>
      <c r="AP2031" s="18"/>
      <c r="AQ2031" s="18"/>
      <c r="AR2031" s="18"/>
      <c r="AS2031" s="18"/>
      <c r="AT2031" s="18"/>
      <c r="AU2031" s="18"/>
      <c r="AV2031" s="18"/>
      <c r="AW2031" s="18"/>
      <c r="AX2031" s="18"/>
      <c r="AY2031" s="18"/>
      <c r="AZ2031" s="18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</row>
    <row r="2032" spans="1:64" ht="12.75">
      <c r="A2032" s="18"/>
      <c r="B2032" s="18"/>
      <c r="C2032" s="18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18"/>
      <c r="AI2032" s="18"/>
      <c r="AJ2032" s="18"/>
      <c r="AK2032" s="18"/>
      <c r="AL2032" s="18"/>
      <c r="AM2032" s="18"/>
      <c r="AN2032" s="18"/>
      <c r="AO2032" s="18"/>
      <c r="AP2032" s="18"/>
      <c r="AQ2032" s="18"/>
      <c r="AR2032" s="18"/>
      <c r="AS2032" s="18"/>
      <c r="AT2032" s="18"/>
      <c r="AU2032" s="18"/>
      <c r="AV2032" s="18"/>
      <c r="AW2032" s="18"/>
      <c r="AX2032" s="18"/>
      <c r="AY2032" s="18"/>
      <c r="AZ2032" s="18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</row>
    <row r="2033" spans="1:64" ht="12.75">
      <c r="A2033" s="18"/>
      <c r="B2033" s="18"/>
      <c r="C2033" s="18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18"/>
      <c r="AI2033" s="18"/>
      <c r="AJ2033" s="18"/>
      <c r="AK2033" s="18"/>
      <c r="AL2033" s="18"/>
      <c r="AM2033" s="18"/>
      <c r="AN2033" s="18"/>
      <c r="AO2033" s="18"/>
      <c r="AP2033" s="18"/>
      <c r="AQ2033" s="18"/>
      <c r="AR2033" s="18"/>
      <c r="AS2033" s="18"/>
      <c r="AT2033" s="18"/>
      <c r="AU2033" s="18"/>
      <c r="AV2033" s="18"/>
      <c r="AW2033" s="18"/>
      <c r="AX2033" s="18"/>
      <c r="AY2033" s="18"/>
      <c r="AZ2033" s="18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</row>
    <row r="2034" spans="1:64" ht="12.75">
      <c r="A2034" s="18"/>
      <c r="B2034" s="18"/>
      <c r="C2034" s="18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18"/>
      <c r="AI2034" s="18"/>
      <c r="AJ2034" s="18"/>
      <c r="AK2034" s="18"/>
      <c r="AL2034" s="18"/>
      <c r="AM2034" s="18"/>
      <c r="AN2034" s="18"/>
      <c r="AO2034" s="18"/>
      <c r="AP2034" s="18"/>
      <c r="AQ2034" s="18"/>
      <c r="AR2034" s="18"/>
      <c r="AS2034" s="18"/>
      <c r="AT2034" s="18"/>
      <c r="AU2034" s="18"/>
      <c r="AV2034" s="18"/>
      <c r="AW2034" s="18"/>
      <c r="AX2034" s="18"/>
      <c r="AY2034" s="18"/>
      <c r="AZ2034" s="18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</row>
    <row r="2035" spans="1:64" ht="12.75">
      <c r="A2035" s="18"/>
      <c r="B2035" s="18"/>
      <c r="C2035" s="18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18"/>
      <c r="AI2035" s="18"/>
      <c r="AJ2035" s="18"/>
      <c r="AK2035" s="18"/>
      <c r="AL2035" s="18"/>
      <c r="AM2035" s="18"/>
      <c r="AN2035" s="18"/>
      <c r="AO2035" s="18"/>
      <c r="AP2035" s="18"/>
      <c r="AQ2035" s="18"/>
      <c r="AR2035" s="18"/>
      <c r="AS2035" s="18"/>
      <c r="AT2035" s="18"/>
      <c r="AU2035" s="18"/>
      <c r="AV2035" s="18"/>
      <c r="AW2035" s="18"/>
      <c r="AX2035" s="18"/>
      <c r="AY2035" s="18"/>
      <c r="AZ2035" s="18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</row>
    <row r="2036" spans="1:64" ht="12.75">
      <c r="A2036" s="18"/>
      <c r="B2036" s="18"/>
      <c r="C2036" s="18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18"/>
      <c r="AI2036" s="18"/>
      <c r="AJ2036" s="18"/>
      <c r="AK2036" s="18"/>
      <c r="AL2036" s="18"/>
      <c r="AM2036" s="18"/>
      <c r="AN2036" s="18"/>
      <c r="AO2036" s="18"/>
      <c r="AP2036" s="18"/>
      <c r="AQ2036" s="18"/>
      <c r="AR2036" s="18"/>
      <c r="AS2036" s="18"/>
      <c r="AT2036" s="18"/>
      <c r="AU2036" s="18"/>
      <c r="AV2036" s="18"/>
      <c r="AW2036" s="18"/>
      <c r="AX2036" s="18"/>
      <c r="AY2036" s="18"/>
      <c r="AZ2036" s="18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</row>
    <row r="2037" spans="1:64" ht="12.75">
      <c r="A2037" s="18"/>
      <c r="B2037" s="18"/>
      <c r="C2037" s="18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18"/>
      <c r="AI2037" s="18"/>
      <c r="AJ2037" s="18"/>
      <c r="AK2037" s="18"/>
      <c r="AL2037" s="18"/>
      <c r="AM2037" s="18"/>
      <c r="AN2037" s="18"/>
      <c r="AO2037" s="18"/>
      <c r="AP2037" s="18"/>
      <c r="AQ2037" s="18"/>
      <c r="AR2037" s="18"/>
      <c r="AS2037" s="18"/>
      <c r="AT2037" s="18"/>
      <c r="AU2037" s="18"/>
      <c r="AV2037" s="18"/>
      <c r="AW2037" s="18"/>
      <c r="AX2037" s="18"/>
      <c r="AY2037" s="18"/>
      <c r="AZ2037" s="18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</row>
    <row r="2038" spans="1:64" ht="12.75">
      <c r="A2038" s="18"/>
      <c r="B2038" s="18"/>
      <c r="C2038" s="18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8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18"/>
      <c r="AI2038" s="18"/>
      <c r="AJ2038" s="18"/>
      <c r="AK2038" s="18"/>
      <c r="AL2038" s="18"/>
      <c r="AM2038" s="18"/>
      <c r="AN2038" s="18"/>
      <c r="AO2038" s="18"/>
      <c r="AP2038" s="18"/>
      <c r="AQ2038" s="18"/>
      <c r="AR2038" s="18"/>
      <c r="AS2038" s="18"/>
      <c r="AT2038" s="18"/>
      <c r="AU2038" s="18"/>
      <c r="AV2038" s="18"/>
      <c r="AW2038" s="18"/>
      <c r="AX2038" s="18"/>
      <c r="AY2038" s="18"/>
      <c r="AZ2038" s="18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</row>
    <row r="2039" spans="1:64" ht="12.75">
      <c r="A2039" s="18"/>
      <c r="B2039" s="18"/>
      <c r="C2039" s="18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18"/>
      <c r="AI2039" s="18"/>
      <c r="AJ2039" s="18"/>
      <c r="AK2039" s="18"/>
      <c r="AL2039" s="18"/>
      <c r="AM2039" s="18"/>
      <c r="AN2039" s="18"/>
      <c r="AO2039" s="18"/>
      <c r="AP2039" s="18"/>
      <c r="AQ2039" s="18"/>
      <c r="AR2039" s="18"/>
      <c r="AS2039" s="18"/>
      <c r="AT2039" s="18"/>
      <c r="AU2039" s="18"/>
      <c r="AV2039" s="18"/>
      <c r="AW2039" s="18"/>
      <c r="AX2039" s="18"/>
      <c r="AY2039" s="18"/>
      <c r="AZ2039" s="18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</row>
    <row r="2040" spans="1:64" ht="12.75">
      <c r="A2040" s="18"/>
      <c r="B2040" s="18"/>
      <c r="C2040" s="18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8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18"/>
      <c r="AI2040" s="18"/>
      <c r="AJ2040" s="18"/>
      <c r="AK2040" s="18"/>
      <c r="AL2040" s="18"/>
      <c r="AM2040" s="18"/>
      <c r="AN2040" s="18"/>
      <c r="AO2040" s="18"/>
      <c r="AP2040" s="18"/>
      <c r="AQ2040" s="18"/>
      <c r="AR2040" s="18"/>
      <c r="AS2040" s="18"/>
      <c r="AT2040" s="18"/>
      <c r="AU2040" s="18"/>
      <c r="AV2040" s="18"/>
      <c r="AW2040" s="18"/>
      <c r="AX2040" s="18"/>
      <c r="AY2040" s="18"/>
      <c r="AZ2040" s="18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</row>
    <row r="2041" spans="1:64" ht="12.75">
      <c r="A2041" s="18"/>
      <c r="B2041" s="18"/>
      <c r="C2041" s="18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18"/>
      <c r="AI2041" s="18"/>
      <c r="AJ2041" s="18"/>
      <c r="AK2041" s="18"/>
      <c r="AL2041" s="18"/>
      <c r="AM2041" s="18"/>
      <c r="AN2041" s="18"/>
      <c r="AO2041" s="18"/>
      <c r="AP2041" s="18"/>
      <c r="AQ2041" s="18"/>
      <c r="AR2041" s="18"/>
      <c r="AS2041" s="18"/>
      <c r="AT2041" s="18"/>
      <c r="AU2041" s="18"/>
      <c r="AV2041" s="18"/>
      <c r="AW2041" s="18"/>
      <c r="AX2041" s="18"/>
      <c r="AY2041" s="18"/>
      <c r="AZ2041" s="18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</row>
    <row r="2042" spans="1:64" ht="12.75">
      <c r="A2042" s="18"/>
      <c r="B2042" s="18"/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18"/>
      <c r="AI2042" s="18"/>
      <c r="AJ2042" s="18"/>
      <c r="AK2042" s="18"/>
      <c r="AL2042" s="18"/>
      <c r="AM2042" s="18"/>
      <c r="AN2042" s="18"/>
      <c r="AO2042" s="18"/>
      <c r="AP2042" s="18"/>
      <c r="AQ2042" s="18"/>
      <c r="AR2042" s="18"/>
      <c r="AS2042" s="18"/>
      <c r="AT2042" s="18"/>
      <c r="AU2042" s="18"/>
      <c r="AV2042" s="18"/>
      <c r="AW2042" s="18"/>
      <c r="AX2042" s="18"/>
      <c r="AY2042" s="18"/>
      <c r="AZ2042" s="18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</row>
    <row r="2043" spans="1:64" ht="12.75">
      <c r="A2043" s="18"/>
      <c r="B2043" s="18"/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18"/>
      <c r="AI2043" s="18"/>
      <c r="AJ2043" s="18"/>
      <c r="AK2043" s="18"/>
      <c r="AL2043" s="18"/>
      <c r="AM2043" s="18"/>
      <c r="AN2043" s="18"/>
      <c r="AO2043" s="18"/>
      <c r="AP2043" s="18"/>
      <c r="AQ2043" s="18"/>
      <c r="AR2043" s="18"/>
      <c r="AS2043" s="18"/>
      <c r="AT2043" s="18"/>
      <c r="AU2043" s="18"/>
      <c r="AV2043" s="18"/>
      <c r="AW2043" s="18"/>
      <c r="AX2043" s="18"/>
      <c r="AY2043" s="18"/>
      <c r="AZ2043" s="18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</row>
    <row r="2044" spans="1:64" ht="12.75">
      <c r="A2044" s="18"/>
      <c r="B2044" s="18"/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18"/>
      <c r="AI2044" s="18"/>
      <c r="AJ2044" s="18"/>
      <c r="AK2044" s="18"/>
      <c r="AL2044" s="18"/>
      <c r="AM2044" s="18"/>
      <c r="AN2044" s="18"/>
      <c r="AO2044" s="18"/>
      <c r="AP2044" s="18"/>
      <c r="AQ2044" s="18"/>
      <c r="AR2044" s="18"/>
      <c r="AS2044" s="18"/>
      <c r="AT2044" s="18"/>
      <c r="AU2044" s="18"/>
      <c r="AV2044" s="18"/>
      <c r="AW2044" s="18"/>
      <c r="AX2044" s="18"/>
      <c r="AY2044" s="18"/>
      <c r="AZ2044" s="18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</row>
    <row r="2045" spans="1:64" ht="12.75">
      <c r="A2045" s="18"/>
      <c r="B2045" s="18"/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18"/>
      <c r="AI2045" s="18"/>
      <c r="AJ2045" s="18"/>
      <c r="AK2045" s="18"/>
      <c r="AL2045" s="18"/>
      <c r="AM2045" s="18"/>
      <c r="AN2045" s="18"/>
      <c r="AO2045" s="18"/>
      <c r="AP2045" s="18"/>
      <c r="AQ2045" s="18"/>
      <c r="AR2045" s="18"/>
      <c r="AS2045" s="18"/>
      <c r="AT2045" s="18"/>
      <c r="AU2045" s="18"/>
      <c r="AV2045" s="18"/>
      <c r="AW2045" s="18"/>
      <c r="AX2045" s="18"/>
      <c r="AY2045" s="18"/>
      <c r="AZ2045" s="18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</row>
    <row r="2046" spans="1:64" ht="12.75">
      <c r="A2046" s="18"/>
      <c r="B2046" s="18"/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18"/>
      <c r="AI2046" s="18"/>
      <c r="AJ2046" s="18"/>
      <c r="AK2046" s="18"/>
      <c r="AL2046" s="18"/>
      <c r="AM2046" s="18"/>
      <c r="AN2046" s="18"/>
      <c r="AO2046" s="18"/>
      <c r="AP2046" s="18"/>
      <c r="AQ2046" s="18"/>
      <c r="AR2046" s="18"/>
      <c r="AS2046" s="18"/>
      <c r="AT2046" s="18"/>
      <c r="AU2046" s="18"/>
      <c r="AV2046" s="18"/>
      <c r="AW2046" s="18"/>
      <c r="AX2046" s="18"/>
      <c r="AY2046" s="18"/>
      <c r="AZ2046" s="18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</row>
    <row r="2047" spans="1:64" ht="12.75">
      <c r="A2047" s="18"/>
      <c r="B2047" s="18"/>
      <c r="C2047" s="18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18"/>
      <c r="AI2047" s="18"/>
      <c r="AJ2047" s="18"/>
      <c r="AK2047" s="18"/>
      <c r="AL2047" s="18"/>
      <c r="AM2047" s="18"/>
      <c r="AN2047" s="18"/>
      <c r="AO2047" s="18"/>
      <c r="AP2047" s="18"/>
      <c r="AQ2047" s="18"/>
      <c r="AR2047" s="18"/>
      <c r="AS2047" s="18"/>
      <c r="AT2047" s="18"/>
      <c r="AU2047" s="18"/>
      <c r="AV2047" s="18"/>
      <c r="AW2047" s="18"/>
      <c r="AX2047" s="18"/>
      <c r="AY2047" s="18"/>
      <c r="AZ2047" s="18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</row>
    <row r="2048" spans="1:64" ht="12.75">
      <c r="A2048" s="18"/>
      <c r="B2048" s="18"/>
      <c r="C2048" s="18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18"/>
      <c r="AI2048" s="18"/>
      <c r="AJ2048" s="18"/>
      <c r="AK2048" s="18"/>
      <c r="AL2048" s="18"/>
      <c r="AM2048" s="18"/>
      <c r="AN2048" s="18"/>
      <c r="AO2048" s="18"/>
      <c r="AP2048" s="18"/>
      <c r="AQ2048" s="18"/>
      <c r="AR2048" s="18"/>
      <c r="AS2048" s="18"/>
      <c r="AT2048" s="18"/>
      <c r="AU2048" s="18"/>
      <c r="AV2048" s="18"/>
      <c r="AW2048" s="18"/>
      <c r="AX2048" s="18"/>
      <c r="AY2048" s="18"/>
      <c r="AZ2048" s="18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</row>
    <row r="2049" spans="1:64" ht="12.75">
      <c r="A2049" s="18"/>
      <c r="B2049" s="18"/>
      <c r="C2049" s="18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18"/>
      <c r="AI2049" s="18"/>
      <c r="AJ2049" s="18"/>
      <c r="AK2049" s="18"/>
      <c r="AL2049" s="18"/>
      <c r="AM2049" s="18"/>
      <c r="AN2049" s="18"/>
      <c r="AO2049" s="18"/>
      <c r="AP2049" s="18"/>
      <c r="AQ2049" s="18"/>
      <c r="AR2049" s="18"/>
      <c r="AS2049" s="18"/>
      <c r="AT2049" s="18"/>
      <c r="AU2049" s="18"/>
      <c r="AV2049" s="18"/>
      <c r="AW2049" s="18"/>
      <c r="AX2049" s="18"/>
      <c r="AY2049" s="18"/>
      <c r="AZ2049" s="18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</row>
    <row r="2050" spans="1:64" ht="12.75">
      <c r="A2050" s="18"/>
      <c r="B2050" s="18"/>
      <c r="C2050" s="18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18"/>
      <c r="AI2050" s="18"/>
      <c r="AJ2050" s="18"/>
      <c r="AK2050" s="18"/>
      <c r="AL2050" s="18"/>
      <c r="AM2050" s="18"/>
      <c r="AN2050" s="18"/>
      <c r="AO2050" s="18"/>
      <c r="AP2050" s="18"/>
      <c r="AQ2050" s="18"/>
      <c r="AR2050" s="18"/>
      <c r="AS2050" s="18"/>
      <c r="AT2050" s="18"/>
      <c r="AU2050" s="18"/>
      <c r="AV2050" s="18"/>
      <c r="AW2050" s="18"/>
      <c r="AX2050" s="18"/>
      <c r="AY2050" s="18"/>
      <c r="AZ2050" s="18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</row>
    <row r="2051" spans="1:64" ht="12.75">
      <c r="A2051" s="18"/>
      <c r="B2051" s="18"/>
      <c r="C2051" s="18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18"/>
      <c r="AI2051" s="18"/>
      <c r="AJ2051" s="18"/>
      <c r="AK2051" s="18"/>
      <c r="AL2051" s="18"/>
      <c r="AM2051" s="18"/>
      <c r="AN2051" s="18"/>
      <c r="AO2051" s="18"/>
      <c r="AP2051" s="18"/>
      <c r="AQ2051" s="18"/>
      <c r="AR2051" s="18"/>
      <c r="AS2051" s="18"/>
      <c r="AT2051" s="18"/>
      <c r="AU2051" s="18"/>
      <c r="AV2051" s="18"/>
      <c r="AW2051" s="18"/>
      <c r="AX2051" s="18"/>
      <c r="AY2051" s="18"/>
      <c r="AZ2051" s="18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</row>
    <row r="2052" spans="1:64" ht="12.75">
      <c r="A2052" s="18"/>
      <c r="B2052" s="18"/>
      <c r="C2052" s="18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18"/>
      <c r="AI2052" s="18"/>
      <c r="AJ2052" s="18"/>
      <c r="AK2052" s="18"/>
      <c r="AL2052" s="18"/>
      <c r="AM2052" s="18"/>
      <c r="AN2052" s="18"/>
      <c r="AO2052" s="18"/>
      <c r="AP2052" s="18"/>
      <c r="AQ2052" s="18"/>
      <c r="AR2052" s="18"/>
      <c r="AS2052" s="18"/>
      <c r="AT2052" s="18"/>
      <c r="AU2052" s="18"/>
      <c r="AV2052" s="18"/>
      <c r="AW2052" s="18"/>
      <c r="AX2052" s="18"/>
      <c r="AY2052" s="18"/>
      <c r="AZ2052" s="18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</row>
    <row r="2053" spans="1:64" ht="12.75">
      <c r="A2053" s="18"/>
      <c r="B2053" s="18"/>
      <c r="C2053" s="18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18"/>
      <c r="AI2053" s="18"/>
      <c r="AJ2053" s="18"/>
      <c r="AK2053" s="18"/>
      <c r="AL2053" s="18"/>
      <c r="AM2053" s="18"/>
      <c r="AN2053" s="18"/>
      <c r="AO2053" s="18"/>
      <c r="AP2053" s="18"/>
      <c r="AQ2053" s="18"/>
      <c r="AR2053" s="18"/>
      <c r="AS2053" s="18"/>
      <c r="AT2053" s="18"/>
      <c r="AU2053" s="18"/>
      <c r="AV2053" s="18"/>
      <c r="AW2053" s="18"/>
      <c r="AX2053" s="18"/>
      <c r="AY2053" s="18"/>
      <c r="AZ2053" s="18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</row>
    <row r="2054" spans="1:64" ht="12.75">
      <c r="A2054" s="18"/>
      <c r="B2054" s="18"/>
      <c r="C2054" s="18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18"/>
      <c r="AI2054" s="18"/>
      <c r="AJ2054" s="18"/>
      <c r="AK2054" s="18"/>
      <c r="AL2054" s="18"/>
      <c r="AM2054" s="18"/>
      <c r="AN2054" s="18"/>
      <c r="AO2054" s="18"/>
      <c r="AP2054" s="18"/>
      <c r="AQ2054" s="18"/>
      <c r="AR2054" s="18"/>
      <c r="AS2054" s="18"/>
      <c r="AT2054" s="18"/>
      <c r="AU2054" s="18"/>
      <c r="AV2054" s="18"/>
      <c r="AW2054" s="18"/>
      <c r="AX2054" s="18"/>
      <c r="AY2054" s="18"/>
      <c r="AZ2054" s="18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</row>
    <row r="2055" spans="1:64" ht="12.75">
      <c r="A2055" s="18"/>
      <c r="B2055" s="18"/>
      <c r="C2055" s="18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18"/>
      <c r="AI2055" s="18"/>
      <c r="AJ2055" s="18"/>
      <c r="AK2055" s="18"/>
      <c r="AL2055" s="18"/>
      <c r="AM2055" s="18"/>
      <c r="AN2055" s="18"/>
      <c r="AO2055" s="18"/>
      <c r="AP2055" s="18"/>
      <c r="AQ2055" s="18"/>
      <c r="AR2055" s="18"/>
      <c r="AS2055" s="18"/>
      <c r="AT2055" s="18"/>
      <c r="AU2055" s="18"/>
      <c r="AV2055" s="18"/>
      <c r="AW2055" s="18"/>
      <c r="AX2055" s="18"/>
      <c r="AY2055" s="18"/>
      <c r="AZ2055" s="18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</row>
    <row r="2056" spans="1:64" ht="12.75">
      <c r="A2056" s="18"/>
      <c r="B2056" s="18"/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18"/>
      <c r="AI2056" s="18"/>
      <c r="AJ2056" s="18"/>
      <c r="AK2056" s="18"/>
      <c r="AL2056" s="18"/>
      <c r="AM2056" s="18"/>
      <c r="AN2056" s="18"/>
      <c r="AO2056" s="18"/>
      <c r="AP2056" s="18"/>
      <c r="AQ2056" s="18"/>
      <c r="AR2056" s="18"/>
      <c r="AS2056" s="18"/>
      <c r="AT2056" s="18"/>
      <c r="AU2056" s="18"/>
      <c r="AV2056" s="18"/>
      <c r="AW2056" s="18"/>
      <c r="AX2056" s="18"/>
      <c r="AY2056" s="18"/>
      <c r="AZ2056" s="18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</row>
    <row r="2057" spans="1:64" ht="12.75">
      <c r="A2057" s="18"/>
      <c r="B2057" s="18"/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8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18"/>
      <c r="AI2057" s="18"/>
      <c r="AJ2057" s="18"/>
      <c r="AK2057" s="18"/>
      <c r="AL2057" s="18"/>
      <c r="AM2057" s="18"/>
      <c r="AN2057" s="18"/>
      <c r="AO2057" s="18"/>
      <c r="AP2057" s="18"/>
      <c r="AQ2057" s="18"/>
      <c r="AR2057" s="18"/>
      <c r="AS2057" s="18"/>
      <c r="AT2057" s="18"/>
      <c r="AU2057" s="18"/>
      <c r="AV2057" s="18"/>
      <c r="AW2057" s="18"/>
      <c r="AX2057" s="18"/>
      <c r="AY2057" s="18"/>
      <c r="AZ2057" s="18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</row>
    <row r="2058" spans="1:64" ht="12.75">
      <c r="A2058" s="18"/>
      <c r="B2058" s="18"/>
      <c r="C2058" s="18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18"/>
      <c r="AI2058" s="18"/>
      <c r="AJ2058" s="18"/>
      <c r="AK2058" s="18"/>
      <c r="AL2058" s="18"/>
      <c r="AM2058" s="18"/>
      <c r="AN2058" s="18"/>
      <c r="AO2058" s="18"/>
      <c r="AP2058" s="18"/>
      <c r="AQ2058" s="18"/>
      <c r="AR2058" s="18"/>
      <c r="AS2058" s="18"/>
      <c r="AT2058" s="18"/>
      <c r="AU2058" s="18"/>
      <c r="AV2058" s="18"/>
      <c r="AW2058" s="18"/>
      <c r="AX2058" s="18"/>
      <c r="AY2058" s="18"/>
      <c r="AZ2058" s="18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</row>
    <row r="2059" spans="1:64" ht="12.75">
      <c r="A2059" s="18"/>
      <c r="B2059" s="18"/>
      <c r="C2059" s="18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8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18"/>
      <c r="AI2059" s="18"/>
      <c r="AJ2059" s="18"/>
      <c r="AK2059" s="18"/>
      <c r="AL2059" s="18"/>
      <c r="AM2059" s="18"/>
      <c r="AN2059" s="18"/>
      <c r="AO2059" s="18"/>
      <c r="AP2059" s="18"/>
      <c r="AQ2059" s="18"/>
      <c r="AR2059" s="18"/>
      <c r="AS2059" s="18"/>
      <c r="AT2059" s="18"/>
      <c r="AU2059" s="18"/>
      <c r="AV2059" s="18"/>
      <c r="AW2059" s="18"/>
      <c r="AX2059" s="18"/>
      <c r="AY2059" s="18"/>
      <c r="AZ2059" s="18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</row>
    <row r="2060" spans="1:64" ht="12.75">
      <c r="A2060" s="18"/>
      <c r="B2060" s="18"/>
      <c r="C2060" s="18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8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18"/>
      <c r="AI2060" s="18"/>
      <c r="AJ2060" s="18"/>
      <c r="AK2060" s="18"/>
      <c r="AL2060" s="18"/>
      <c r="AM2060" s="18"/>
      <c r="AN2060" s="18"/>
      <c r="AO2060" s="18"/>
      <c r="AP2060" s="18"/>
      <c r="AQ2060" s="18"/>
      <c r="AR2060" s="18"/>
      <c r="AS2060" s="18"/>
      <c r="AT2060" s="18"/>
      <c r="AU2060" s="18"/>
      <c r="AV2060" s="18"/>
      <c r="AW2060" s="18"/>
      <c r="AX2060" s="18"/>
      <c r="AY2060" s="18"/>
      <c r="AZ2060" s="18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</row>
    <row r="2061" spans="1:64" ht="12.75">
      <c r="A2061" s="18"/>
      <c r="B2061" s="18"/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8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18"/>
      <c r="AI2061" s="18"/>
      <c r="AJ2061" s="18"/>
      <c r="AK2061" s="18"/>
      <c r="AL2061" s="18"/>
      <c r="AM2061" s="18"/>
      <c r="AN2061" s="18"/>
      <c r="AO2061" s="18"/>
      <c r="AP2061" s="18"/>
      <c r="AQ2061" s="18"/>
      <c r="AR2061" s="18"/>
      <c r="AS2061" s="18"/>
      <c r="AT2061" s="18"/>
      <c r="AU2061" s="18"/>
      <c r="AV2061" s="18"/>
      <c r="AW2061" s="18"/>
      <c r="AX2061" s="18"/>
      <c r="AY2061" s="18"/>
      <c r="AZ2061" s="18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</row>
    <row r="2062" spans="1:64" ht="12.75">
      <c r="A2062" s="18"/>
      <c r="B2062" s="18"/>
      <c r="C2062" s="18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8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18"/>
      <c r="AI2062" s="18"/>
      <c r="AJ2062" s="18"/>
      <c r="AK2062" s="18"/>
      <c r="AL2062" s="18"/>
      <c r="AM2062" s="18"/>
      <c r="AN2062" s="18"/>
      <c r="AO2062" s="18"/>
      <c r="AP2062" s="18"/>
      <c r="AQ2062" s="18"/>
      <c r="AR2062" s="18"/>
      <c r="AS2062" s="18"/>
      <c r="AT2062" s="18"/>
      <c r="AU2062" s="18"/>
      <c r="AV2062" s="18"/>
      <c r="AW2062" s="18"/>
      <c r="AX2062" s="18"/>
      <c r="AY2062" s="18"/>
      <c r="AZ2062" s="18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</row>
    <row r="2063" spans="1:64" ht="12.75">
      <c r="A2063" s="18"/>
      <c r="B2063" s="18"/>
      <c r="C2063" s="18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18"/>
      <c r="AI2063" s="18"/>
      <c r="AJ2063" s="18"/>
      <c r="AK2063" s="18"/>
      <c r="AL2063" s="18"/>
      <c r="AM2063" s="18"/>
      <c r="AN2063" s="18"/>
      <c r="AO2063" s="18"/>
      <c r="AP2063" s="18"/>
      <c r="AQ2063" s="18"/>
      <c r="AR2063" s="18"/>
      <c r="AS2063" s="18"/>
      <c r="AT2063" s="18"/>
      <c r="AU2063" s="18"/>
      <c r="AV2063" s="18"/>
      <c r="AW2063" s="18"/>
      <c r="AX2063" s="18"/>
      <c r="AY2063" s="18"/>
      <c r="AZ2063" s="18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</row>
    <row r="2064" spans="1:64" ht="12.75">
      <c r="A2064" s="18"/>
      <c r="B2064" s="18"/>
      <c r="C2064" s="18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18"/>
      <c r="AI2064" s="18"/>
      <c r="AJ2064" s="18"/>
      <c r="AK2064" s="18"/>
      <c r="AL2064" s="18"/>
      <c r="AM2064" s="18"/>
      <c r="AN2064" s="18"/>
      <c r="AO2064" s="18"/>
      <c r="AP2064" s="18"/>
      <c r="AQ2064" s="18"/>
      <c r="AR2064" s="18"/>
      <c r="AS2064" s="18"/>
      <c r="AT2064" s="18"/>
      <c r="AU2064" s="18"/>
      <c r="AV2064" s="18"/>
      <c r="AW2064" s="18"/>
      <c r="AX2064" s="18"/>
      <c r="AY2064" s="18"/>
      <c r="AZ2064" s="18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</row>
    <row r="2065" spans="1:64" ht="12.75">
      <c r="A2065" s="18"/>
      <c r="B2065" s="18"/>
      <c r="C2065" s="18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18"/>
      <c r="AI2065" s="18"/>
      <c r="AJ2065" s="18"/>
      <c r="AK2065" s="18"/>
      <c r="AL2065" s="18"/>
      <c r="AM2065" s="18"/>
      <c r="AN2065" s="18"/>
      <c r="AO2065" s="18"/>
      <c r="AP2065" s="18"/>
      <c r="AQ2065" s="18"/>
      <c r="AR2065" s="18"/>
      <c r="AS2065" s="18"/>
      <c r="AT2065" s="18"/>
      <c r="AU2065" s="18"/>
      <c r="AV2065" s="18"/>
      <c r="AW2065" s="18"/>
      <c r="AX2065" s="18"/>
      <c r="AY2065" s="18"/>
      <c r="AZ2065" s="18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</row>
    <row r="2066" spans="1:64" ht="12.75">
      <c r="A2066" s="18"/>
      <c r="B2066" s="18"/>
      <c r="C2066" s="18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18"/>
      <c r="AI2066" s="18"/>
      <c r="AJ2066" s="18"/>
      <c r="AK2066" s="18"/>
      <c r="AL2066" s="18"/>
      <c r="AM2066" s="18"/>
      <c r="AN2066" s="18"/>
      <c r="AO2066" s="18"/>
      <c r="AP2066" s="18"/>
      <c r="AQ2066" s="18"/>
      <c r="AR2066" s="18"/>
      <c r="AS2066" s="18"/>
      <c r="AT2066" s="18"/>
      <c r="AU2066" s="18"/>
      <c r="AV2066" s="18"/>
      <c r="AW2066" s="18"/>
      <c r="AX2066" s="18"/>
      <c r="AY2066" s="18"/>
      <c r="AZ2066" s="18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</row>
    <row r="2067" spans="1:64" ht="12.75">
      <c r="A2067" s="18"/>
      <c r="B2067" s="18"/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18"/>
      <c r="AI2067" s="18"/>
      <c r="AJ2067" s="18"/>
      <c r="AK2067" s="18"/>
      <c r="AL2067" s="18"/>
      <c r="AM2067" s="18"/>
      <c r="AN2067" s="18"/>
      <c r="AO2067" s="18"/>
      <c r="AP2067" s="18"/>
      <c r="AQ2067" s="18"/>
      <c r="AR2067" s="18"/>
      <c r="AS2067" s="18"/>
      <c r="AT2067" s="18"/>
      <c r="AU2067" s="18"/>
      <c r="AV2067" s="18"/>
      <c r="AW2067" s="18"/>
      <c r="AX2067" s="18"/>
      <c r="AY2067" s="18"/>
      <c r="AZ2067" s="18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</row>
    <row r="2068" spans="1:64" ht="12.75">
      <c r="A2068" s="18"/>
      <c r="B2068" s="18"/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8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18"/>
      <c r="AI2068" s="18"/>
      <c r="AJ2068" s="18"/>
      <c r="AK2068" s="18"/>
      <c r="AL2068" s="18"/>
      <c r="AM2068" s="18"/>
      <c r="AN2068" s="18"/>
      <c r="AO2068" s="18"/>
      <c r="AP2068" s="18"/>
      <c r="AQ2068" s="18"/>
      <c r="AR2068" s="18"/>
      <c r="AS2068" s="18"/>
      <c r="AT2068" s="18"/>
      <c r="AU2068" s="18"/>
      <c r="AV2068" s="18"/>
      <c r="AW2068" s="18"/>
      <c r="AX2068" s="18"/>
      <c r="AY2068" s="18"/>
      <c r="AZ2068" s="18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</row>
    <row r="2069" spans="1:64" ht="12.75">
      <c r="A2069" s="18"/>
      <c r="B2069" s="18"/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8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18"/>
      <c r="AI2069" s="18"/>
      <c r="AJ2069" s="18"/>
      <c r="AK2069" s="18"/>
      <c r="AL2069" s="18"/>
      <c r="AM2069" s="18"/>
      <c r="AN2069" s="18"/>
      <c r="AO2069" s="18"/>
      <c r="AP2069" s="18"/>
      <c r="AQ2069" s="18"/>
      <c r="AR2069" s="18"/>
      <c r="AS2069" s="18"/>
      <c r="AT2069" s="18"/>
      <c r="AU2069" s="18"/>
      <c r="AV2069" s="18"/>
      <c r="AW2069" s="18"/>
      <c r="AX2069" s="18"/>
      <c r="AY2069" s="18"/>
      <c r="AZ2069" s="18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</row>
    <row r="2070" spans="1:64" ht="12.75">
      <c r="A2070" s="18"/>
      <c r="B2070" s="18"/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8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18"/>
      <c r="AI2070" s="18"/>
      <c r="AJ2070" s="18"/>
      <c r="AK2070" s="18"/>
      <c r="AL2070" s="18"/>
      <c r="AM2070" s="18"/>
      <c r="AN2070" s="18"/>
      <c r="AO2070" s="18"/>
      <c r="AP2070" s="18"/>
      <c r="AQ2070" s="18"/>
      <c r="AR2070" s="18"/>
      <c r="AS2070" s="18"/>
      <c r="AT2070" s="18"/>
      <c r="AU2070" s="18"/>
      <c r="AV2070" s="18"/>
      <c r="AW2070" s="18"/>
      <c r="AX2070" s="18"/>
      <c r="AY2070" s="18"/>
      <c r="AZ2070" s="18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</row>
    <row r="2071" spans="1:64" ht="12.75">
      <c r="A2071" s="18"/>
      <c r="B2071" s="18"/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8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18"/>
      <c r="AI2071" s="18"/>
      <c r="AJ2071" s="18"/>
      <c r="AK2071" s="18"/>
      <c r="AL2071" s="18"/>
      <c r="AM2071" s="18"/>
      <c r="AN2071" s="18"/>
      <c r="AO2071" s="18"/>
      <c r="AP2071" s="18"/>
      <c r="AQ2071" s="18"/>
      <c r="AR2071" s="18"/>
      <c r="AS2071" s="18"/>
      <c r="AT2071" s="18"/>
      <c r="AU2071" s="18"/>
      <c r="AV2071" s="18"/>
      <c r="AW2071" s="18"/>
      <c r="AX2071" s="18"/>
      <c r="AY2071" s="18"/>
      <c r="AZ2071" s="18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</row>
    <row r="2072" spans="1:64" ht="12.75">
      <c r="A2072" s="18"/>
      <c r="B2072" s="18"/>
      <c r="C2072" s="18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18"/>
      <c r="AI2072" s="18"/>
      <c r="AJ2072" s="18"/>
      <c r="AK2072" s="18"/>
      <c r="AL2072" s="18"/>
      <c r="AM2072" s="18"/>
      <c r="AN2072" s="18"/>
      <c r="AO2072" s="18"/>
      <c r="AP2072" s="18"/>
      <c r="AQ2072" s="18"/>
      <c r="AR2072" s="18"/>
      <c r="AS2072" s="18"/>
      <c r="AT2072" s="18"/>
      <c r="AU2072" s="18"/>
      <c r="AV2072" s="18"/>
      <c r="AW2072" s="18"/>
      <c r="AX2072" s="18"/>
      <c r="AY2072" s="18"/>
      <c r="AZ2072" s="18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</row>
    <row r="2073" spans="1:64" ht="12.75">
      <c r="A2073" s="18"/>
      <c r="B2073" s="18"/>
      <c r="C2073" s="18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18"/>
      <c r="AI2073" s="18"/>
      <c r="AJ2073" s="18"/>
      <c r="AK2073" s="18"/>
      <c r="AL2073" s="18"/>
      <c r="AM2073" s="18"/>
      <c r="AN2073" s="18"/>
      <c r="AO2073" s="18"/>
      <c r="AP2073" s="18"/>
      <c r="AQ2073" s="18"/>
      <c r="AR2073" s="18"/>
      <c r="AS2073" s="18"/>
      <c r="AT2073" s="18"/>
      <c r="AU2073" s="18"/>
      <c r="AV2073" s="18"/>
      <c r="AW2073" s="18"/>
      <c r="AX2073" s="18"/>
      <c r="AY2073" s="18"/>
      <c r="AZ2073" s="18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</row>
    <row r="2074" spans="1:64" ht="12.75">
      <c r="A2074" s="18"/>
      <c r="B2074" s="18"/>
      <c r="C2074" s="18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18"/>
      <c r="AI2074" s="18"/>
      <c r="AJ2074" s="18"/>
      <c r="AK2074" s="18"/>
      <c r="AL2074" s="18"/>
      <c r="AM2074" s="18"/>
      <c r="AN2074" s="18"/>
      <c r="AO2074" s="18"/>
      <c r="AP2074" s="18"/>
      <c r="AQ2074" s="18"/>
      <c r="AR2074" s="18"/>
      <c r="AS2074" s="18"/>
      <c r="AT2074" s="18"/>
      <c r="AU2074" s="18"/>
      <c r="AV2074" s="18"/>
      <c r="AW2074" s="18"/>
      <c r="AX2074" s="18"/>
      <c r="AY2074" s="18"/>
      <c r="AZ2074" s="18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</row>
    <row r="2075" spans="1:64" ht="12.75">
      <c r="A2075" s="18"/>
      <c r="B2075" s="18"/>
      <c r="C2075" s="18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18"/>
      <c r="AI2075" s="18"/>
      <c r="AJ2075" s="18"/>
      <c r="AK2075" s="18"/>
      <c r="AL2075" s="18"/>
      <c r="AM2075" s="18"/>
      <c r="AN2075" s="18"/>
      <c r="AO2075" s="18"/>
      <c r="AP2075" s="18"/>
      <c r="AQ2075" s="18"/>
      <c r="AR2075" s="18"/>
      <c r="AS2075" s="18"/>
      <c r="AT2075" s="18"/>
      <c r="AU2075" s="18"/>
      <c r="AV2075" s="18"/>
      <c r="AW2075" s="18"/>
      <c r="AX2075" s="18"/>
      <c r="AY2075" s="18"/>
      <c r="AZ2075" s="18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</row>
    <row r="2076" spans="1:64" ht="12.75">
      <c r="A2076" s="18"/>
      <c r="B2076" s="18"/>
      <c r="C2076" s="18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18"/>
      <c r="AI2076" s="18"/>
      <c r="AJ2076" s="18"/>
      <c r="AK2076" s="18"/>
      <c r="AL2076" s="18"/>
      <c r="AM2076" s="18"/>
      <c r="AN2076" s="18"/>
      <c r="AO2076" s="18"/>
      <c r="AP2076" s="18"/>
      <c r="AQ2076" s="18"/>
      <c r="AR2076" s="18"/>
      <c r="AS2076" s="18"/>
      <c r="AT2076" s="18"/>
      <c r="AU2076" s="18"/>
      <c r="AV2076" s="18"/>
      <c r="AW2076" s="18"/>
      <c r="AX2076" s="18"/>
      <c r="AY2076" s="18"/>
      <c r="AZ2076" s="18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</row>
    <row r="2077" spans="1:64" ht="12.75">
      <c r="A2077" s="18"/>
      <c r="B2077" s="18"/>
      <c r="C2077" s="18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18"/>
      <c r="AI2077" s="18"/>
      <c r="AJ2077" s="18"/>
      <c r="AK2077" s="18"/>
      <c r="AL2077" s="18"/>
      <c r="AM2077" s="18"/>
      <c r="AN2077" s="18"/>
      <c r="AO2077" s="18"/>
      <c r="AP2077" s="18"/>
      <c r="AQ2077" s="18"/>
      <c r="AR2077" s="18"/>
      <c r="AS2077" s="18"/>
      <c r="AT2077" s="18"/>
      <c r="AU2077" s="18"/>
      <c r="AV2077" s="18"/>
      <c r="AW2077" s="18"/>
      <c r="AX2077" s="18"/>
      <c r="AY2077" s="18"/>
      <c r="AZ2077" s="18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</row>
    <row r="2078" spans="1:64" ht="12.75">
      <c r="A2078" s="18"/>
      <c r="B2078" s="18"/>
      <c r="C2078" s="18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8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18"/>
      <c r="AI2078" s="18"/>
      <c r="AJ2078" s="18"/>
      <c r="AK2078" s="18"/>
      <c r="AL2078" s="18"/>
      <c r="AM2078" s="18"/>
      <c r="AN2078" s="18"/>
      <c r="AO2078" s="18"/>
      <c r="AP2078" s="18"/>
      <c r="AQ2078" s="18"/>
      <c r="AR2078" s="18"/>
      <c r="AS2078" s="18"/>
      <c r="AT2078" s="18"/>
      <c r="AU2078" s="18"/>
      <c r="AV2078" s="18"/>
      <c r="AW2078" s="18"/>
      <c r="AX2078" s="18"/>
      <c r="AY2078" s="18"/>
      <c r="AZ2078" s="18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</row>
    <row r="2079" spans="1:64" ht="12.75">
      <c r="A2079" s="18"/>
      <c r="B2079" s="18"/>
      <c r="C2079" s="18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8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18"/>
      <c r="AI2079" s="18"/>
      <c r="AJ2079" s="18"/>
      <c r="AK2079" s="18"/>
      <c r="AL2079" s="18"/>
      <c r="AM2079" s="18"/>
      <c r="AN2079" s="18"/>
      <c r="AO2079" s="18"/>
      <c r="AP2079" s="18"/>
      <c r="AQ2079" s="18"/>
      <c r="AR2079" s="18"/>
      <c r="AS2079" s="18"/>
      <c r="AT2079" s="18"/>
      <c r="AU2079" s="18"/>
      <c r="AV2079" s="18"/>
      <c r="AW2079" s="18"/>
      <c r="AX2079" s="18"/>
      <c r="AY2079" s="18"/>
      <c r="AZ2079" s="18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</row>
    <row r="2080" spans="1:64" ht="12.75">
      <c r="A2080" s="18"/>
      <c r="B2080" s="18"/>
      <c r="C2080" s="18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18"/>
      <c r="AI2080" s="18"/>
      <c r="AJ2080" s="18"/>
      <c r="AK2080" s="18"/>
      <c r="AL2080" s="18"/>
      <c r="AM2080" s="18"/>
      <c r="AN2080" s="18"/>
      <c r="AO2080" s="18"/>
      <c r="AP2080" s="18"/>
      <c r="AQ2080" s="18"/>
      <c r="AR2080" s="18"/>
      <c r="AS2080" s="18"/>
      <c r="AT2080" s="18"/>
      <c r="AU2080" s="18"/>
      <c r="AV2080" s="18"/>
      <c r="AW2080" s="18"/>
      <c r="AX2080" s="18"/>
      <c r="AY2080" s="18"/>
      <c r="AZ2080" s="18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</row>
    <row r="2081" spans="1:64" ht="12.75">
      <c r="A2081" s="18"/>
      <c r="B2081" s="18"/>
      <c r="C2081" s="18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18"/>
      <c r="AI2081" s="18"/>
      <c r="AJ2081" s="18"/>
      <c r="AK2081" s="18"/>
      <c r="AL2081" s="18"/>
      <c r="AM2081" s="18"/>
      <c r="AN2081" s="18"/>
      <c r="AO2081" s="18"/>
      <c r="AP2081" s="18"/>
      <c r="AQ2081" s="18"/>
      <c r="AR2081" s="18"/>
      <c r="AS2081" s="18"/>
      <c r="AT2081" s="18"/>
      <c r="AU2081" s="18"/>
      <c r="AV2081" s="18"/>
      <c r="AW2081" s="18"/>
      <c r="AX2081" s="18"/>
      <c r="AY2081" s="18"/>
      <c r="AZ2081" s="18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</row>
    <row r="2082" spans="1:64" ht="12.75">
      <c r="A2082" s="18"/>
      <c r="B2082" s="18"/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18"/>
      <c r="AI2082" s="18"/>
      <c r="AJ2082" s="18"/>
      <c r="AK2082" s="18"/>
      <c r="AL2082" s="18"/>
      <c r="AM2082" s="18"/>
      <c r="AN2082" s="18"/>
      <c r="AO2082" s="18"/>
      <c r="AP2082" s="18"/>
      <c r="AQ2082" s="18"/>
      <c r="AR2082" s="18"/>
      <c r="AS2082" s="18"/>
      <c r="AT2082" s="18"/>
      <c r="AU2082" s="18"/>
      <c r="AV2082" s="18"/>
      <c r="AW2082" s="18"/>
      <c r="AX2082" s="18"/>
      <c r="AY2082" s="18"/>
      <c r="AZ2082" s="18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</row>
    <row r="2083" spans="1:64" ht="12.75">
      <c r="A2083" s="18"/>
      <c r="B2083" s="18"/>
      <c r="C2083" s="18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18"/>
      <c r="AI2083" s="18"/>
      <c r="AJ2083" s="18"/>
      <c r="AK2083" s="18"/>
      <c r="AL2083" s="18"/>
      <c r="AM2083" s="18"/>
      <c r="AN2083" s="18"/>
      <c r="AO2083" s="18"/>
      <c r="AP2083" s="18"/>
      <c r="AQ2083" s="18"/>
      <c r="AR2083" s="18"/>
      <c r="AS2083" s="18"/>
      <c r="AT2083" s="18"/>
      <c r="AU2083" s="18"/>
      <c r="AV2083" s="18"/>
      <c r="AW2083" s="18"/>
      <c r="AX2083" s="18"/>
      <c r="AY2083" s="18"/>
      <c r="AZ2083" s="18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</row>
    <row r="2084" spans="1:64" ht="12.75">
      <c r="A2084" s="18"/>
      <c r="B2084" s="18"/>
      <c r="C2084" s="18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18"/>
      <c r="AI2084" s="18"/>
      <c r="AJ2084" s="18"/>
      <c r="AK2084" s="18"/>
      <c r="AL2084" s="18"/>
      <c r="AM2084" s="18"/>
      <c r="AN2084" s="18"/>
      <c r="AO2084" s="18"/>
      <c r="AP2084" s="18"/>
      <c r="AQ2084" s="18"/>
      <c r="AR2084" s="18"/>
      <c r="AS2084" s="18"/>
      <c r="AT2084" s="18"/>
      <c r="AU2084" s="18"/>
      <c r="AV2084" s="18"/>
      <c r="AW2084" s="18"/>
      <c r="AX2084" s="18"/>
      <c r="AY2084" s="18"/>
      <c r="AZ2084" s="18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</row>
    <row r="2085" spans="1:64" ht="12.75">
      <c r="A2085" s="18"/>
      <c r="B2085" s="18"/>
      <c r="C2085" s="18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8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18"/>
      <c r="AI2085" s="18"/>
      <c r="AJ2085" s="18"/>
      <c r="AK2085" s="18"/>
      <c r="AL2085" s="18"/>
      <c r="AM2085" s="18"/>
      <c r="AN2085" s="18"/>
      <c r="AO2085" s="18"/>
      <c r="AP2085" s="18"/>
      <c r="AQ2085" s="18"/>
      <c r="AR2085" s="18"/>
      <c r="AS2085" s="18"/>
      <c r="AT2085" s="18"/>
      <c r="AU2085" s="18"/>
      <c r="AV2085" s="18"/>
      <c r="AW2085" s="18"/>
      <c r="AX2085" s="18"/>
      <c r="AY2085" s="18"/>
      <c r="AZ2085" s="18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</row>
    <row r="2086" spans="1:64" ht="12.75">
      <c r="A2086" s="18"/>
      <c r="B2086" s="18"/>
      <c r="C2086" s="18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8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18"/>
      <c r="AI2086" s="18"/>
      <c r="AJ2086" s="18"/>
      <c r="AK2086" s="18"/>
      <c r="AL2086" s="18"/>
      <c r="AM2086" s="18"/>
      <c r="AN2086" s="18"/>
      <c r="AO2086" s="18"/>
      <c r="AP2086" s="18"/>
      <c r="AQ2086" s="18"/>
      <c r="AR2086" s="18"/>
      <c r="AS2086" s="18"/>
      <c r="AT2086" s="18"/>
      <c r="AU2086" s="18"/>
      <c r="AV2086" s="18"/>
      <c r="AW2086" s="18"/>
      <c r="AX2086" s="18"/>
      <c r="AY2086" s="18"/>
      <c r="AZ2086" s="18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</row>
    <row r="2087" spans="1:64" ht="12.75">
      <c r="A2087" s="18"/>
      <c r="B2087" s="18"/>
      <c r="C2087" s="18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8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18"/>
      <c r="AI2087" s="18"/>
      <c r="AJ2087" s="18"/>
      <c r="AK2087" s="18"/>
      <c r="AL2087" s="18"/>
      <c r="AM2087" s="18"/>
      <c r="AN2087" s="18"/>
      <c r="AO2087" s="18"/>
      <c r="AP2087" s="18"/>
      <c r="AQ2087" s="18"/>
      <c r="AR2087" s="18"/>
      <c r="AS2087" s="18"/>
      <c r="AT2087" s="18"/>
      <c r="AU2087" s="18"/>
      <c r="AV2087" s="18"/>
      <c r="AW2087" s="18"/>
      <c r="AX2087" s="18"/>
      <c r="AY2087" s="18"/>
      <c r="AZ2087" s="18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</row>
    <row r="2088" spans="1:64" ht="12.75">
      <c r="A2088" s="18"/>
      <c r="B2088" s="18"/>
      <c r="C2088" s="18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18"/>
      <c r="AI2088" s="18"/>
      <c r="AJ2088" s="18"/>
      <c r="AK2088" s="18"/>
      <c r="AL2088" s="18"/>
      <c r="AM2088" s="18"/>
      <c r="AN2088" s="18"/>
      <c r="AO2088" s="18"/>
      <c r="AP2088" s="18"/>
      <c r="AQ2088" s="18"/>
      <c r="AR2088" s="18"/>
      <c r="AS2088" s="18"/>
      <c r="AT2088" s="18"/>
      <c r="AU2088" s="18"/>
      <c r="AV2088" s="18"/>
      <c r="AW2088" s="18"/>
      <c r="AX2088" s="18"/>
      <c r="AY2088" s="18"/>
      <c r="AZ2088" s="18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</row>
    <row r="2089" spans="1:64" ht="12.75">
      <c r="A2089" s="18"/>
      <c r="B2089" s="18"/>
      <c r="C2089" s="18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18"/>
      <c r="AI2089" s="18"/>
      <c r="AJ2089" s="18"/>
      <c r="AK2089" s="18"/>
      <c r="AL2089" s="18"/>
      <c r="AM2089" s="18"/>
      <c r="AN2089" s="18"/>
      <c r="AO2089" s="18"/>
      <c r="AP2089" s="18"/>
      <c r="AQ2089" s="18"/>
      <c r="AR2089" s="18"/>
      <c r="AS2089" s="18"/>
      <c r="AT2089" s="18"/>
      <c r="AU2089" s="18"/>
      <c r="AV2089" s="18"/>
      <c r="AW2089" s="18"/>
      <c r="AX2089" s="18"/>
      <c r="AY2089" s="18"/>
      <c r="AZ2089" s="18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</row>
    <row r="2090" spans="1:64" ht="12.75">
      <c r="A2090" s="18"/>
      <c r="B2090" s="18"/>
      <c r="C2090" s="18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18"/>
      <c r="AI2090" s="18"/>
      <c r="AJ2090" s="18"/>
      <c r="AK2090" s="18"/>
      <c r="AL2090" s="18"/>
      <c r="AM2090" s="18"/>
      <c r="AN2090" s="18"/>
      <c r="AO2090" s="18"/>
      <c r="AP2090" s="18"/>
      <c r="AQ2090" s="18"/>
      <c r="AR2090" s="18"/>
      <c r="AS2090" s="18"/>
      <c r="AT2090" s="18"/>
      <c r="AU2090" s="18"/>
      <c r="AV2090" s="18"/>
      <c r="AW2090" s="18"/>
      <c r="AX2090" s="18"/>
      <c r="AY2090" s="18"/>
      <c r="AZ2090" s="18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</row>
    <row r="2091" spans="1:64" ht="12.75">
      <c r="A2091" s="18"/>
      <c r="B2091" s="18"/>
      <c r="C2091" s="18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18"/>
      <c r="AI2091" s="18"/>
      <c r="AJ2091" s="18"/>
      <c r="AK2091" s="18"/>
      <c r="AL2091" s="18"/>
      <c r="AM2091" s="18"/>
      <c r="AN2091" s="18"/>
      <c r="AO2091" s="18"/>
      <c r="AP2091" s="18"/>
      <c r="AQ2091" s="18"/>
      <c r="AR2091" s="18"/>
      <c r="AS2091" s="18"/>
      <c r="AT2091" s="18"/>
      <c r="AU2091" s="18"/>
      <c r="AV2091" s="18"/>
      <c r="AW2091" s="18"/>
      <c r="AX2091" s="18"/>
      <c r="AY2091" s="18"/>
      <c r="AZ2091" s="18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</row>
    <row r="2092" spans="1:64" ht="12.75">
      <c r="A2092" s="18"/>
      <c r="B2092" s="18"/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18"/>
      <c r="AI2092" s="18"/>
      <c r="AJ2092" s="18"/>
      <c r="AK2092" s="18"/>
      <c r="AL2092" s="18"/>
      <c r="AM2092" s="18"/>
      <c r="AN2092" s="18"/>
      <c r="AO2092" s="18"/>
      <c r="AP2092" s="18"/>
      <c r="AQ2092" s="18"/>
      <c r="AR2092" s="18"/>
      <c r="AS2092" s="18"/>
      <c r="AT2092" s="18"/>
      <c r="AU2092" s="18"/>
      <c r="AV2092" s="18"/>
      <c r="AW2092" s="18"/>
      <c r="AX2092" s="18"/>
      <c r="AY2092" s="18"/>
      <c r="AZ2092" s="18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</row>
    <row r="2093" spans="1:64" ht="12.75">
      <c r="A2093" s="18"/>
      <c r="B2093" s="18"/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18"/>
      <c r="AI2093" s="18"/>
      <c r="AJ2093" s="18"/>
      <c r="AK2093" s="18"/>
      <c r="AL2093" s="18"/>
      <c r="AM2093" s="18"/>
      <c r="AN2093" s="18"/>
      <c r="AO2093" s="18"/>
      <c r="AP2093" s="18"/>
      <c r="AQ2093" s="18"/>
      <c r="AR2093" s="18"/>
      <c r="AS2093" s="18"/>
      <c r="AT2093" s="18"/>
      <c r="AU2093" s="18"/>
      <c r="AV2093" s="18"/>
      <c r="AW2093" s="18"/>
      <c r="AX2093" s="18"/>
      <c r="AY2093" s="18"/>
      <c r="AZ2093" s="18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</row>
    <row r="2094" spans="1:64" ht="12.75">
      <c r="A2094" s="18"/>
      <c r="B2094" s="18"/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18"/>
      <c r="AI2094" s="18"/>
      <c r="AJ2094" s="18"/>
      <c r="AK2094" s="18"/>
      <c r="AL2094" s="18"/>
      <c r="AM2094" s="18"/>
      <c r="AN2094" s="18"/>
      <c r="AO2094" s="18"/>
      <c r="AP2094" s="18"/>
      <c r="AQ2094" s="18"/>
      <c r="AR2094" s="18"/>
      <c r="AS2094" s="18"/>
      <c r="AT2094" s="18"/>
      <c r="AU2094" s="18"/>
      <c r="AV2094" s="18"/>
      <c r="AW2094" s="18"/>
      <c r="AX2094" s="18"/>
      <c r="AY2094" s="18"/>
      <c r="AZ2094" s="18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</row>
    <row r="2095" spans="1:64" ht="12.75">
      <c r="A2095" s="18"/>
      <c r="B2095" s="18"/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18"/>
      <c r="AI2095" s="18"/>
      <c r="AJ2095" s="18"/>
      <c r="AK2095" s="18"/>
      <c r="AL2095" s="18"/>
      <c r="AM2095" s="18"/>
      <c r="AN2095" s="18"/>
      <c r="AO2095" s="18"/>
      <c r="AP2095" s="18"/>
      <c r="AQ2095" s="18"/>
      <c r="AR2095" s="18"/>
      <c r="AS2095" s="18"/>
      <c r="AT2095" s="18"/>
      <c r="AU2095" s="18"/>
      <c r="AV2095" s="18"/>
      <c r="AW2095" s="18"/>
      <c r="AX2095" s="18"/>
      <c r="AY2095" s="18"/>
      <c r="AZ2095" s="18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</row>
    <row r="2096" spans="1:64" ht="12.75">
      <c r="A2096" s="18"/>
      <c r="B2096" s="18"/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18"/>
      <c r="AI2096" s="18"/>
      <c r="AJ2096" s="18"/>
      <c r="AK2096" s="18"/>
      <c r="AL2096" s="18"/>
      <c r="AM2096" s="18"/>
      <c r="AN2096" s="18"/>
      <c r="AO2096" s="18"/>
      <c r="AP2096" s="18"/>
      <c r="AQ2096" s="18"/>
      <c r="AR2096" s="18"/>
      <c r="AS2096" s="18"/>
      <c r="AT2096" s="18"/>
      <c r="AU2096" s="18"/>
      <c r="AV2096" s="18"/>
      <c r="AW2096" s="18"/>
      <c r="AX2096" s="18"/>
      <c r="AY2096" s="18"/>
      <c r="AZ2096" s="18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</row>
    <row r="2097" spans="1:64" ht="12.75">
      <c r="A2097" s="18"/>
      <c r="B2097" s="18"/>
      <c r="C2097" s="18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18"/>
      <c r="AI2097" s="18"/>
      <c r="AJ2097" s="18"/>
      <c r="AK2097" s="18"/>
      <c r="AL2097" s="18"/>
      <c r="AM2097" s="18"/>
      <c r="AN2097" s="18"/>
      <c r="AO2097" s="18"/>
      <c r="AP2097" s="18"/>
      <c r="AQ2097" s="18"/>
      <c r="AR2097" s="18"/>
      <c r="AS2097" s="18"/>
      <c r="AT2097" s="18"/>
      <c r="AU2097" s="18"/>
      <c r="AV2097" s="18"/>
      <c r="AW2097" s="18"/>
      <c r="AX2097" s="18"/>
      <c r="AY2097" s="18"/>
      <c r="AZ2097" s="18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</row>
    <row r="2098" spans="1:64" ht="12.75">
      <c r="A2098" s="18"/>
      <c r="B2098" s="18"/>
      <c r="C2098" s="18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18"/>
      <c r="AI2098" s="18"/>
      <c r="AJ2098" s="18"/>
      <c r="AK2098" s="18"/>
      <c r="AL2098" s="18"/>
      <c r="AM2098" s="18"/>
      <c r="AN2098" s="18"/>
      <c r="AO2098" s="18"/>
      <c r="AP2098" s="18"/>
      <c r="AQ2098" s="18"/>
      <c r="AR2098" s="18"/>
      <c r="AS2098" s="18"/>
      <c r="AT2098" s="18"/>
      <c r="AU2098" s="18"/>
      <c r="AV2098" s="18"/>
      <c r="AW2098" s="18"/>
      <c r="AX2098" s="18"/>
      <c r="AY2098" s="18"/>
      <c r="AZ2098" s="18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</row>
    <row r="2099" spans="1:64" ht="12.75">
      <c r="A2099" s="18"/>
      <c r="B2099" s="18"/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18"/>
      <c r="AI2099" s="18"/>
      <c r="AJ2099" s="18"/>
      <c r="AK2099" s="18"/>
      <c r="AL2099" s="18"/>
      <c r="AM2099" s="18"/>
      <c r="AN2099" s="18"/>
      <c r="AO2099" s="18"/>
      <c r="AP2099" s="18"/>
      <c r="AQ2099" s="18"/>
      <c r="AR2099" s="18"/>
      <c r="AS2099" s="18"/>
      <c r="AT2099" s="18"/>
      <c r="AU2099" s="18"/>
      <c r="AV2099" s="18"/>
      <c r="AW2099" s="18"/>
      <c r="AX2099" s="18"/>
      <c r="AY2099" s="18"/>
      <c r="AZ2099" s="18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</row>
    <row r="2100" spans="1:64" ht="12.75">
      <c r="A2100" s="18"/>
      <c r="B2100" s="18"/>
      <c r="C2100" s="18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8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18"/>
      <c r="AI2100" s="18"/>
      <c r="AJ2100" s="18"/>
      <c r="AK2100" s="18"/>
      <c r="AL2100" s="18"/>
      <c r="AM2100" s="18"/>
      <c r="AN2100" s="18"/>
      <c r="AO2100" s="18"/>
      <c r="AP2100" s="18"/>
      <c r="AQ2100" s="18"/>
      <c r="AR2100" s="18"/>
      <c r="AS2100" s="18"/>
      <c r="AT2100" s="18"/>
      <c r="AU2100" s="18"/>
      <c r="AV2100" s="18"/>
      <c r="AW2100" s="18"/>
      <c r="AX2100" s="18"/>
      <c r="AY2100" s="18"/>
      <c r="AZ2100" s="18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</row>
    <row r="2101" spans="1:64" ht="12.75">
      <c r="A2101" s="18"/>
      <c r="B2101" s="18"/>
      <c r="C2101" s="18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18"/>
      <c r="AI2101" s="18"/>
      <c r="AJ2101" s="18"/>
      <c r="AK2101" s="18"/>
      <c r="AL2101" s="18"/>
      <c r="AM2101" s="18"/>
      <c r="AN2101" s="18"/>
      <c r="AO2101" s="18"/>
      <c r="AP2101" s="18"/>
      <c r="AQ2101" s="18"/>
      <c r="AR2101" s="18"/>
      <c r="AS2101" s="18"/>
      <c r="AT2101" s="18"/>
      <c r="AU2101" s="18"/>
      <c r="AV2101" s="18"/>
      <c r="AW2101" s="18"/>
      <c r="AX2101" s="18"/>
      <c r="AY2101" s="18"/>
      <c r="AZ2101" s="18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</row>
    <row r="2102" spans="1:64" ht="12.75">
      <c r="A2102" s="18"/>
      <c r="B2102" s="18"/>
      <c r="C2102" s="18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18"/>
      <c r="AI2102" s="18"/>
      <c r="AJ2102" s="18"/>
      <c r="AK2102" s="18"/>
      <c r="AL2102" s="18"/>
      <c r="AM2102" s="18"/>
      <c r="AN2102" s="18"/>
      <c r="AO2102" s="18"/>
      <c r="AP2102" s="18"/>
      <c r="AQ2102" s="18"/>
      <c r="AR2102" s="18"/>
      <c r="AS2102" s="18"/>
      <c r="AT2102" s="18"/>
      <c r="AU2102" s="18"/>
      <c r="AV2102" s="18"/>
      <c r="AW2102" s="18"/>
      <c r="AX2102" s="18"/>
      <c r="AY2102" s="18"/>
      <c r="AZ2102" s="18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</row>
    <row r="2103" spans="1:64" ht="12.75">
      <c r="A2103" s="18"/>
      <c r="B2103" s="18"/>
      <c r="C2103" s="18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18"/>
      <c r="AI2103" s="18"/>
      <c r="AJ2103" s="18"/>
      <c r="AK2103" s="18"/>
      <c r="AL2103" s="18"/>
      <c r="AM2103" s="18"/>
      <c r="AN2103" s="18"/>
      <c r="AO2103" s="18"/>
      <c r="AP2103" s="18"/>
      <c r="AQ2103" s="18"/>
      <c r="AR2103" s="18"/>
      <c r="AS2103" s="18"/>
      <c r="AT2103" s="18"/>
      <c r="AU2103" s="18"/>
      <c r="AV2103" s="18"/>
      <c r="AW2103" s="18"/>
      <c r="AX2103" s="18"/>
      <c r="AY2103" s="18"/>
      <c r="AZ2103" s="18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</row>
    <row r="2104" spans="1:64" ht="12.75">
      <c r="A2104" s="18"/>
      <c r="B2104" s="18"/>
      <c r="C2104" s="18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18"/>
      <c r="AI2104" s="18"/>
      <c r="AJ2104" s="18"/>
      <c r="AK2104" s="18"/>
      <c r="AL2104" s="18"/>
      <c r="AM2104" s="18"/>
      <c r="AN2104" s="18"/>
      <c r="AO2104" s="18"/>
      <c r="AP2104" s="18"/>
      <c r="AQ2104" s="18"/>
      <c r="AR2104" s="18"/>
      <c r="AS2104" s="18"/>
      <c r="AT2104" s="18"/>
      <c r="AU2104" s="18"/>
      <c r="AV2104" s="18"/>
      <c r="AW2104" s="18"/>
      <c r="AX2104" s="18"/>
      <c r="AY2104" s="18"/>
      <c r="AZ2104" s="18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</row>
    <row r="2105" spans="1:64" ht="12.75">
      <c r="A2105" s="18"/>
      <c r="B2105" s="18"/>
      <c r="C2105" s="18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18"/>
      <c r="AI2105" s="18"/>
      <c r="AJ2105" s="18"/>
      <c r="AK2105" s="18"/>
      <c r="AL2105" s="18"/>
      <c r="AM2105" s="18"/>
      <c r="AN2105" s="18"/>
      <c r="AO2105" s="18"/>
      <c r="AP2105" s="18"/>
      <c r="AQ2105" s="18"/>
      <c r="AR2105" s="18"/>
      <c r="AS2105" s="18"/>
      <c r="AT2105" s="18"/>
      <c r="AU2105" s="18"/>
      <c r="AV2105" s="18"/>
      <c r="AW2105" s="18"/>
      <c r="AX2105" s="18"/>
      <c r="AY2105" s="18"/>
      <c r="AZ2105" s="18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</row>
    <row r="2106" spans="1:64" ht="12.75">
      <c r="A2106" s="18"/>
      <c r="B2106" s="18"/>
      <c r="C2106" s="18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8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18"/>
      <c r="AI2106" s="18"/>
      <c r="AJ2106" s="18"/>
      <c r="AK2106" s="18"/>
      <c r="AL2106" s="18"/>
      <c r="AM2106" s="18"/>
      <c r="AN2106" s="18"/>
      <c r="AO2106" s="18"/>
      <c r="AP2106" s="18"/>
      <c r="AQ2106" s="18"/>
      <c r="AR2106" s="18"/>
      <c r="AS2106" s="18"/>
      <c r="AT2106" s="18"/>
      <c r="AU2106" s="18"/>
      <c r="AV2106" s="18"/>
      <c r="AW2106" s="18"/>
      <c r="AX2106" s="18"/>
      <c r="AY2106" s="18"/>
      <c r="AZ2106" s="18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</row>
    <row r="2107" spans="1:64" ht="12.75">
      <c r="A2107" s="18"/>
      <c r="B2107" s="18"/>
      <c r="C2107" s="18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18"/>
      <c r="AI2107" s="18"/>
      <c r="AJ2107" s="18"/>
      <c r="AK2107" s="18"/>
      <c r="AL2107" s="18"/>
      <c r="AM2107" s="18"/>
      <c r="AN2107" s="18"/>
      <c r="AO2107" s="18"/>
      <c r="AP2107" s="18"/>
      <c r="AQ2107" s="18"/>
      <c r="AR2107" s="18"/>
      <c r="AS2107" s="18"/>
      <c r="AT2107" s="18"/>
      <c r="AU2107" s="18"/>
      <c r="AV2107" s="18"/>
      <c r="AW2107" s="18"/>
      <c r="AX2107" s="18"/>
      <c r="AY2107" s="18"/>
      <c r="AZ2107" s="18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</row>
    <row r="2108" spans="1:64" ht="12.75">
      <c r="A2108" s="18"/>
      <c r="B2108" s="18"/>
      <c r="C2108" s="18"/>
      <c r="D2108" s="18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8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18"/>
      <c r="AI2108" s="18"/>
      <c r="AJ2108" s="18"/>
      <c r="AK2108" s="18"/>
      <c r="AL2108" s="18"/>
      <c r="AM2108" s="18"/>
      <c r="AN2108" s="18"/>
      <c r="AO2108" s="18"/>
      <c r="AP2108" s="18"/>
      <c r="AQ2108" s="18"/>
      <c r="AR2108" s="18"/>
      <c r="AS2108" s="18"/>
      <c r="AT2108" s="18"/>
      <c r="AU2108" s="18"/>
      <c r="AV2108" s="18"/>
      <c r="AW2108" s="18"/>
      <c r="AX2108" s="18"/>
      <c r="AY2108" s="18"/>
      <c r="AZ2108" s="18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</row>
    <row r="2109" spans="1:64" ht="12.75">
      <c r="A2109" s="18"/>
      <c r="B2109" s="18"/>
      <c r="C2109" s="18"/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18"/>
      <c r="AI2109" s="18"/>
      <c r="AJ2109" s="18"/>
      <c r="AK2109" s="18"/>
      <c r="AL2109" s="18"/>
      <c r="AM2109" s="18"/>
      <c r="AN2109" s="18"/>
      <c r="AO2109" s="18"/>
      <c r="AP2109" s="18"/>
      <c r="AQ2109" s="18"/>
      <c r="AR2109" s="18"/>
      <c r="AS2109" s="18"/>
      <c r="AT2109" s="18"/>
      <c r="AU2109" s="18"/>
      <c r="AV2109" s="18"/>
      <c r="AW2109" s="18"/>
      <c r="AX2109" s="18"/>
      <c r="AY2109" s="18"/>
      <c r="AZ2109" s="18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</row>
    <row r="2110" spans="1:64" ht="12.75">
      <c r="A2110" s="18"/>
      <c r="B2110" s="18"/>
      <c r="C2110" s="18"/>
      <c r="D2110" s="18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18"/>
      <c r="AI2110" s="18"/>
      <c r="AJ2110" s="18"/>
      <c r="AK2110" s="18"/>
      <c r="AL2110" s="18"/>
      <c r="AM2110" s="18"/>
      <c r="AN2110" s="18"/>
      <c r="AO2110" s="18"/>
      <c r="AP2110" s="18"/>
      <c r="AQ2110" s="18"/>
      <c r="AR2110" s="18"/>
      <c r="AS2110" s="18"/>
      <c r="AT2110" s="18"/>
      <c r="AU2110" s="18"/>
      <c r="AV2110" s="18"/>
      <c r="AW2110" s="18"/>
      <c r="AX2110" s="18"/>
      <c r="AY2110" s="18"/>
      <c r="AZ2110" s="18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</row>
    <row r="2111" spans="1:64" ht="12.75">
      <c r="A2111" s="18"/>
      <c r="B2111" s="18"/>
      <c r="C2111" s="18"/>
      <c r="D2111" s="18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8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18"/>
      <c r="AI2111" s="18"/>
      <c r="AJ2111" s="18"/>
      <c r="AK2111" s="18"/>
      <c r="AL2111" s="18"/>
      <c r="AM2111" s="18"/>
      <c r="AN2111" s="18"/>
      <c r="AO2111" s="18"/>
      <c r="AP2111" s="18"/>
      <c r="AQ2111" s="18"/>
      <c r="AR2111" s="18"/>
      <c r="AS2111" s="18"/>
      <c r="AT2111" s="18"/>
      <c r="AU2111" s="18"/>
      <c r="AV2111" s="18"/>
      <c r="AW2111" s="18"/>
      <c r="AX2111" s="18"/>
      <c r="AY2111" s="18"/>
      <c r="AZ2111" s="18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</row>
    <row r="2112" spans="1:64" ht="12.75">
      <c r="A2112" s="18"/>
      <c r="B2112" s="18"/>
      <c r="C2112" s="18"/>
      <c r="D2112" s="18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18"/>
      <c r="AI2112" s="18"/>
      <c r="AJ2112" s="18"/>
      <c r="AK2112" s="18"/>
      <c r="AL2112" s="18"/>
      <c r="AM2112" s="18"/>
      <c r="AN2112" s="18"/>
      <c r="AO2112" s="18"/>
      <c r="AP2112" s="18"/>
      <c r="AQ2112" s="18"/>
      <c r="AR2112" s="18"/>
      <c r="AS2112" s="18"/>
      <c r="AT2112" s="18"/>
      <c r="AU2112" s="18"/>
      <c r="AV2112" s="18"/>
      <c r="AW2112" s="18"/>
      <c r="AX2112" s="18"/>
      <c r="AY2112" s="18"/>
      <c r="AZ2112" s="18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</row>
    <row r="2113" spans="1:64" ht="12.75">
      <c r="A2113" s="18"/>
      <c r="B2113" s="18"/>
      <c r="C2113" s="18"/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18"/>
      <c r="AI2113" s="18"/>
      <c r="AJ2113" s="18"/>
      <c r="AK2113" s="18"/>
      <c r="AL2113" s="18"/>
      <c r="AM2113" s="18"/>
      <c r="AN2113" s="18"/>
      <c r="AO2113" s="18"/>
      <c r="AP2113" s="18"/>
      <c r="AQ2113" s="18"/>
      <c r="AR2113" s="18"/>
      <c r="AS2113" s="18"/>
      <c r="AT2113" s="18"/>
      <c r="AU2113" s="18"/>
      <c r="AV2113" s="18"/>
      <c r="AW2113" s="18"/>
      <c r="AX2113" s="18"/>
      <c r="AY2113" s="18"/>
      <c r="AZ2113" s="18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</row>
    <row r="2114" spans="1:64" ht="12.75">
      <c r="A2114" s="18"/>
      <c r="B2114" s="18"/>
      <c r="C2114" s="18"/>
      <c r="D2114" s="18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18"/>
      <c r="AI2114" s="18"/>
      <c r="AJ2114" s="18"/>
      <c r="AK2114" s="18"/>
      <c r="AL2114" s="18"/>
      <c r="AM2114" s="18"/>
      <c r="AN2114" s="18"/>
      <c r="AO2114" s="18"/>
      <c r="AP2114" s="18"/>
      <c r="AQ2114" s="18"/>
      <c r="AR2114" s="18"/>
      <c r="AS2114" s="18"/>
      <c r="AT2114" s="18"/>
      <c r="AU2114" s="18"/>
      <c r="AV2114" s="18"/>
      <c r="AW2114" s="18"/>
      <c r="AX2114" s="18"/>
      <c r="AY2114" s="18"/>
      <c r="AZ2114" s="18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</row>
    <row r="2115" spans="1:64" ht="12.75">
      <c r="A2115" s="18"/>
      <c r="B2115" s="18"/>
      <c r="C2115" s="18"/>
      <c r="D2115" s="18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18"/>
      <c r="AI2115" s="18"/>
      <c r="AJ2115" s="18"/>
      <c r="AK2115" s="18"/>
      <c r="AL2115" s="18"/>
      <c r="AM2115" s="18"/>
      <c r="AN2115" s="18"/>
      <c r="AO2115" s="18"/>
      <c r="AP2115" s="18"/>
      <c r="AQ2115" s="18"/>
      <c r="AR2115" s="18"/>
      <c r="AS2115" s="18"/>
      <c r="AT2115" s="18"/>
      <c r="AU2115" s="18"/>
      <c r="AV2115" s="18"/>
      <c r="AW2115" s="18"/>
      <c r="AX2115" s="18"/>
      <c r="AY2115" s="18"/>
      <c r="AZ2115" s="18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</row>
    <row r="2116" spans="1:64" ht="12.75">
      <c r="A2116" s="18"/>
      <c r="B2116" s="18"/>
      <c r="C2116" s="18"/>
      <c r="D2116" s="18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18"/>
      <c r="AI2116" s="18"/>
      <c r="AJ2116" s="18"/>
      <c r="AK2116" s="18"/>
      <c r="AL2116" s="18"/>
      <c r="AM2116" s="18"/>
      <c r="AN2116" s="18"/>
      <c r="AO2116" s="18"/>
      <c r="AP2116" s="18"/>
      <c r="AQ2116" s="18"/>
      <c r="AR2116" s="18"/>
      <c r="AS2116" s="18"/>
      <c r="AT2116" s="18"/>
      <c r="AU2116" s="18"/>
      <c r="AV2116" s="18"/>
      <c r="AW2116" s="18"/>
      <c r="AX2116" s="18"/>
      <c r="AY2116" s="18"/>
      <c r="AZ2116" s="18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</row>
    <row r="2117" spans="1:64" ht="12.75">
      <c r="A2117" s="18"/>
      <c r="B2117" s="18"/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18"/>
      <c r="AI2117" s="18"/>
      <c r="AJ2117" s="18"/>
      <c r="AK2117" s="18"/>
      <c r="AL2117" s="18"/>
      <c r="AM2117" s="18"/>
      <c r="AN2117" s="18"/>
      <c r="AO2117" s="18"/>
      <c r="AP2117" s="18"/>
      <c r="AQ2117" s="18"/>
      <c r="AR2117" s="18"/>
      <c r="AS2117" s="18"/>
      <c r="AT2117" s="18"/>
      <c r="AU2117" s="18"/>
      <c r="AV2117" s="18"/>
      <c r="AW2117" s="18"/>
      <c r="AX2117" s="18"/>
      <c r="AY2117" s="18"/>
      <c r="AZ2117" s="18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</row>
    <row r="2118" spans="1:64" ht="12.75">
      <c r="A2118" s="18"/>
      <c r="B2118" s="18"/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18"/>
      <c r="AI2118" s="18"/>
      <c r="AJ2118" s="18"/>
      <c r="AK2118" s="18"/>
      <c r="AL2118" s="18"/>
      <c r="AM2118" s="18"/>
      <c r="AN2118" s="18"/>
      <c r="AO2118" s="18"/>
      <c r="AP2118" s="18"/>
      <c r="AQ2118" s="18"/>
      <c r="AR2118" s="18"/>
      <c r="AS2118" s="18"/>
      <c r="AT2118" s="18"/>
      <c r="AU2118" s="18"/>
      <c r="AV2118" s="18"/>
      <c r="AW2118" s="18"/>
      <c r="AX2118" s="18"/>
      <c r="AY2118" s="18"/>
      <c r="AZ2118" s="18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</row>
    <row r="2119" spans="1:64" ht="12.75">
      <c r="A2119" s="18"/>
      <c r="B2119" s="18"/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18"/>
      <c r="AI2119" s="18"/>
      <c r="AJ2119" s="18"/>
      <c r="AK2119" s="18"/>
      <c r="AL2119" s="18"/>
      <c r="AM2119" s="18"/>
      <c r="AN2119" s="18"/>
      <c r="AO2119" s="18"/>
      <c r="AP2119" s="18"/>
      <c r="AQ2119" s="18"/>
      <c r="AR2119" s="18"/>
      <c r="AS2119" s="18"/>
      <c r="AT2119" s="18"/>
      <c r="AU2119" s="18"/>
      <c r="AV2119" s="18"/>
      <c r="AW2119" s="18"/>
      <c r="AX2119" s="18"/>
      <c r="AY2119" s="18"/>
      <c r="AZ2119" s="18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</row>
    <row r="2120" spans="1:64" ht="12.75">
      <c r="A2120" s="18"/>
      <c r="B2120" s="18"/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8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18"/>
      <c r="AI2120" s="18"/>
      <c r="AJ2120" s="18"/>
      <c r="AK2120" s="18"/>
      <c r="AL2120" s="18"/>
      <c r="AM2120" s="18"/>
      <c r="AN2120" s="18"/>
      <c r="AO2120" s="18"/>
      <c r="AP2120" s="18"/>
      <c r="AQ2120" s="18"/>
      <c r="AR2120" s="18"/>
      <c r="AS2120" s="18"/>
      <c r="AT2120" s="18"/>
      <c r="AU2120" s="18"/>
      <c r="AV2120" s="18"/>
      <c r="AW2120" s="18"/>
      <c r="AX2120" s="18"/>
      <c r="AY2120" s="18"/>
      <c r="AZ2120" s="18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</row>
    <row r="2121" spans="1:64" ht="12.75">
      <c r="A2121" s="18"/>
      <c r="B2121" s="18"/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18"/>
      <c r="AI2121" s="18"/>
      <c r="AJ2121" s="18"/>
      <c r="AK2121" s="18"/>
      <c r="AL2121" s="18"/>
      <c r="AM2121" s="18"/>
      <c r="AN2121" s="18"/>
      <c r="AO2121" s="18"/>
      <c r="AP2121" s="18"/>
      <c r="AQ2121" s="18"/>
      <c r="AR2121" s="18"/>
      <c r="AS2121" s="18"/>
      <c r="AT2121" s="18"/>
      <c r="AU2121" s="18"/>
      <c r="AV2121" s="18"/>
      <c r="AW2121" s="18"/>
      <c r="AX2121" s="18"/>
      <c r="AY2121" s="18"/>
      <c r="AZ2121" s="18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</row>
    <row r="2122" spans="1:64" ht="12.75">
      <c r="A2122" s="18"/>
      <c r="B2122" s="18"/>
      <c r="C2122" s="18"/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18"/>
      <c r="AI2122" s="18"/>
      <c r="AJ2122" s="18"/>
      <c r="AK2122" s="18"/>
      <c r="AL2122" s="18"/>
      <c r="AM2122" s="18"/>
      <c r="AN2122" s="18"/>
      <c r="AO2122" s="18"/>
      <c r="AP2122" s="18"/>
      <c r="AQ2122" s="18"/>
      <c r="AR2122" s="18"/>
      <c r="AS2122" s="18"/>
      <c r="AT2122" s="18"/>
      <c r="AU2122" s="18"/>
      <c r="AV2122" s="18"/>
      <c r="AW2122" s="18"/>
      <c r="AX2122" s="18"/>
      <c r="AY2122" s="18"/>
      <c r="AZ2122" s="18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</row>
    <row r="2123" spans="1:64" ht="12.75">
      <c r="A2123" s="18"/>
      <c r="B2123" s="18"/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18"/>
      <c r="AI2123" s="18"/>
      <c r="AJ2123" s="18"/>
      <c r="AK2123" s="18"/>
      <c r="AL2123" s="18"/>
      <c r="AM2123" s="18"/>
      <c r="AN2123" s="18"/>
      <c r="AO2123" s="18"/>
      <c r="AP2123" s="18"/>
      <c r="AQ2123" s="18"/>
      <c r="AR2123" s="18"/>
      <c r="AS2123" s="18"/>
      <c r="AT2123" s="18"/>
      <c r="AU2123" s="18"/>
      <c r="AV2123" s="18"/>
      <c r="AW2123" s="18"/>
      <c r="AX2123" s="18"/>
      <c r="AY2123" s="18"/>
      <c r="AZ2123" s="18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</row>
    <row r="2124" spans="1:64" ht="12.75">
      <c r="A2124" s="18"/>
      <c r="B2124" s="18"/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18"/>
      <c r="AI2124" s="18"/>
      <c r="AJ2124" s="18"/>
      <c r="AK2124" s="18"/>
      <c r="AL2124" s="18"/>
      <c r="AM2124" s="18"/>
      <c r="AN2124" s="18"/>
      <c r="AO2124" s="18"/>
      <c r="AP2124" s="18"/>
      <c r="AQ2124" s="18"/>
      <c r="AR2124" s="18"/>
      <c r="AS2124" s="18"/>
      <c r="AT2124" s="18"/>
      <c r="AU2124" s="18"/>
      <c r="AV2124" s="18"/>
      <c r="AW2124" s="18"/>
      <c r="AX2124" s="18"/>
      <c r="AY2124" s="18"/>
      <c r="AZ2124" s="18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</row>
    <row r="2125" spans="1:64" ht="12.75">
      <c r="A2125" s="18"/>
      <c r="B2125" s="18"/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18"/>
      <c r="AI2125" s="18"/>
      <c r="AJ2125" s="18"/>
      <c r="AK2125" s="18"/>
      <c r="AL2125" s="18"/>
      <c r="AM2125" s="18"/>
      <c r="AN2125" s="18"/>
      <c r="AO2125" s="18"/>
      <c r="AP2125" s="18"/>
      <c r="AQ2125" s="18"/>
      <c r="AR2125" s="18"/>
      <c r="AS2125" s="18"/>
      <c r="AT2125" s="18"/>
      <c r="AU2125" s="18"/>
      <c r="AV2125" s="18"/>
      <c r="AW2125" s="18"/>
      <c r="AX2125" s="18"/>
      <c r="AY2125" s="18"/>
      <c r="AZ2125" s="18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</row>
    <row r="2126" spans="1:64" ht="12.75">
      <c r="A2126" s="18"/>
      <c r="B2126" s="18"/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8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18"/>
      <c r="AI2126" s="18"/>
      <c r="AJ2126" s="18"/>
      <c r="AK2126" s="18"/>
      <c r="AL2126" s="18"/>
      <c r="AM2126" s="18"/>
      <c r="AN2126" s="18"/>
      <c r="AO2126" s="18"/>
      <c r="AP2126" s="18"/>
      <c r="AQ2126" s="18"/>
      <c r="AR2126" s="18"/>
      <c r="AS2126" s="18"/>
      <c r="AT2126" s="18"/>
      <c r="AU2126" s="18"/>
      <c r="AV2126" s="18"/>
      <c r="AW2126" s="18"/>
      <c r="AX2126" s="18"/>
      <c r="AY2126" s="18"/>
      <c r="AZ2126" s="18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</row>
    <row r="2127" spans="1:64" ht="12.75">
      <c r="A2127" s="18"/>
      <c r="B2127" s="18"/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8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18"/>
      <c r="AI2127" s="18"/>
      <c r="AJ2127" s="18"/>
      <c r="AK2127" s="18"/>
      <c r="AL2127" s="18"/>
      <c r="AM2127" s="18"/>
      <c r="AN2127" s="18"/>
      <c r="AO2127" s="18"/>
      <c r="AP2127" s="18"/>
      <c r="AQ2127" s="18"/>
      <c r="AR2127" s="18"/>
      <c r="AS2127" s="18"/>
      <c r="AT2127" s="18"/>
      <c r="AU2127" s="18"/>
      <c r="AV2127" s="18"/>
      <c r="AW2127" s="18"/>
      <c r="AX2127" s="18"/>
      <c r="AY2127" s="18"/>
      <c r="AZ2127" s="18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</row>
    <row r="2128" spans="1:64" ht="12.75">
      <c r="A2128" s="18"/>
      <c r="B2128" s="18"/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18"/>
      <c r="AI2128" s="18"/>
      <c r="AJ2128" s="18"/>
      <c r="AK2128" s="18"/>
      <c r="AL2128" s="18"/>
      <c r="AM2128" s="18"/>
      <c r="AN2128" s="18"/>
      <c r="AO2128" s="18"/>
      <c r="AP2128" s="18"/>
      <c r="AQ2128" s="18"/>
      <c r="AR2128" s="18"/>
      <c r="AS2128" s="18"/>
      <c r="AT2128" s="18"/>
      <c r="AU2128" s="18"/>
      <c r="AV2128" s="18"/>
      <c r="AW2128" s="18"/>
      <c r="AX2128" s="18"/>
      <c r="AY2128" s="18"/>
      <c r="AZ2128" s="18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</row>
    <row r="2129" spans="1:64" ht="12.75">
      <c r="A2129" s="18"/>
      <c r="B2129" s="18"/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18"/>
      <c r="AI2129" s="18"/>
      <c r="AJ2129" s="18"/>
      <c r="AK2129" s="18"/>
      <c r="AL2129" s="18"/>
      <c r="AM2129" s="18"/>
      <c r="AN2129" s="18"/>
      <c r="AO2129" s="18"/>
      <c r="AP2129" s="18"/>
      <c r="AQ2129" s="18"/>
      <c r="AR2129" s="18"/>
      <c r="AS2129" s="18"/>
      <c r="AT2129" s="18"/>
      <c r="AU2129" s="18"/>
      <c r="AV2129" s="18"/>
      <c r="AW2129" s="18"/>
      <c r="AX2129" s="18"/>
      <c r="AY2129" s="18"/>
      <c r="AZ2129" s="18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</row>
    <row r="2130" spans="1:64" ht="12.75">
      <c r="A2130" s="18"/>
      <c r="B2130" s="18"/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18"/>
      <c r="AI2130" s="18"/>
      <c r="AJ2130" s="18"/>
      <c r="AK2130" s="18"/>
      <c r="AL2130" s="18"/>
      <c r="AM2130" s="18"/>
      <c r="AN2130" s="18"/>
      <c r="AO2130" s="18"/>
      <c r="AP2130" s="18"/>
      <c r="AQ2130" s="18"/>
      <c r="AR2130" s="18"/>
      <c r="AS2130" s="18"/>
      <c r="AT2130" s="18"/>
      <c r="AU2130" s="18"/>
      <c r="AV2130" s="18"/>
      <c r="AW2130" s="18"/>
      <c r="AX2130" s="18"/>
      <c r="AY2130" s="18"/>
      <c r="AZ2130" s="18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</row>
    <row r="2131" spans="1:64" ht="12.75">
      <c r="A2131" s="18"/>
      <c r="B2131" s="18"/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18"/>
      <c r="AI2131" s="18"/>
      <c r="AJ2131" s="18"/>
      <c r="AK2131" s="18"/>
      <c r="AL2131" s="18"/>
      <c r="AM2131" s="18"/>
      <c r="AN2131" s="18"/>
      <c r="AO2131" s="18"/>
      <c r="AP2131" s="18"/>
      <c r="AQ2131" s="18"/>
      <c r="AR2131" s="18"/>
      <c r="AS2131" s="18"/>
      <c r="AT2131" s="18"/>
      <c r="AU2131" s="18"/>
      <c r="AV2131" s="18"/>
      <c r="AW2131" s="18"/>
      <c r="AX2131" s="18"/>
      <c r="AY2131" s="18"/>
      <c r="AZ2131" s="18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</row>
    <row r="2132" spans="1:64" ht="12.75">
      <c r="A2132" s="18"/>
      <c r="B2132" s="18"/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18"/>
      <c r="AI2132" s="18"/>
      <c r="AJ2132" s="18"/>
      <c r="AK2132" s="18"/>
      <c r="AL2132" s="18"/>
      <c r="AM2132" s="18"/>
      <c r="AN2132" s="18"/>
      <c r="AO2132" s="18"/>
      <c r="AP2132" s="18"/>
      <c r="AQ2132" s="18"/>
      <c r="AR2132" s="18"/>
      <c r="AS2132" s="18"/>
      <c r="AT2132" s="18"/>
      <c r="AU2132" s="18"/>
      <c r="AV2132" s="18"/>
      <c r="AW2132" s="18"/>
      <c r="AX2132" s="18"/>
      <c r="AY2132" s="18"/>
      <c r="AZ2132" s="18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</row>
    <row r="2133" spans="1:64" ht="12.75">
      <c r="A2133" s="18"/>
      <c r="B2133" s="18"/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18"/>
      <c r="AI2133" s="18"/>
      <c r="AJ2133" s="18"/>
      <c r="AK2133" s="18"/>
      <c r="AL2133" s="18"/>
      <c r="AM2133" s="18"/>
      <c r="AN2133" s="18"/>
      <c r="AO2133" s="18"/>
      <c r="AP2133" s="18"/>
      <c r="AQ2133" s="18"/>
      <c r="AR2133" s="18"/>
      <c r="AS2133" s="18"/>
      <c r="AT2133" s="18"/>
      <c r="AU2133" s="18"/>
      <c r="AV2133" s="18"/>
      <c r="AW2133" s="18"/>
      <c r="AX2133" s="18"/>
      <c r="AY2133" s="18"/>
      <c r="AZ2133" s="18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</row>
    <row r="2134" spans="1:64" ht="12.75">
      <c r="A2134" s="18"/>
      <c r="B2134" s="18"/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18"/>
      <c r="AI2134" s="18"/>
      <c r="AJ2134" s="18"/>
      <c r="AK2134" s="18"/>
      <c r="AL2134" s="18"/>
      <c r="AM2134" s="18"/>
      <c r="AN2134" s="18"/>
      <c r="AO2134" s="18"/>
      <c r="AP2134" s="18"/>
      <c r="AQ2134" s="18"/>
      <c r="AR2134" s="18"/>
      <c r="AS2134" s="18"/>
      <c r="AT2134" s="18"/>
      <c r="AU2134" s="18"/>
      <c r="AV2134" s="18"/>
      <c r="AW2134" s="18"/>
      <c r="AX2134" s="18"/>
      <c r="AY2134" s="18"/>
      <c r="AZ2134" s="18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</row>
    <row r="2135" spans="1:64" ht="12.75">
      <c r="A2135" s="18"/>
      <c r="B2135" s="18"/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18"/>
      <c r="AI2135" s="18"/>
      <c r="AJ2135" s="18"/>
      <c r="AK2135" s="18"/>
      <c r="AL2135" s="18"/>
      <c r="AM2135" s="18"/>
      <c r="AN2135" s="18"/>
      <c r="AO2135" s="18"/>
      <c r="AP2135" s="18"/>
      <c r="AQ2135" s="18"/>
      <c r="AR2135" s="18"/>
      <c r="AS2135" s="18"/>
      <c r="AT2135" s="18"/>
      <c r="AU2135" s="18"/>
      <c r="AV2135" s="18"/>
      <c r="AW2135" s="18"/>
      <c r="AX2135" s="18"/>
      <c r="AY2135" s="18"/>
      <c r="AZ2135" s="18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</row>
    <row r="2136" spans="1:64" ht="12.75">
      <c r="A2136" s="18"/>
      <c r="B2136" s="18"/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18"/>
      <c r="AI2136" s="18"/>
      <c r="AJ2136" s="18"/>
      <c r="AK2136" s="18"/>
      <c r="AL2136" s="18"/>
      <c r="AM2136" s="18"/>
      <c r="AN2136" s="18"/>
      <c r="AO2136" s="18"/>
      <c r="AP2136" s="18"/>
      <c r="AQ2136" s="18"/>
      <c r="AR2136" s="18"/>
      <c r="AS2136" s="18"/>
      <c r="AT2136" s="18"/>
      <c r="AU2136" s="18"/>
      <c r="AV2136" s="18"/>
      <c r="AW2136" s="18"/>
      <c r="AX2136" s="18"/>
      <c r="AY2136" s="18"/>
      <c r="AZ2136" s="18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</row>
    <row r="2137" spans="1:64" ht="12.75">
      <c r="A2137" s="18"/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18"/>
      <c r="AI2137" s="18"/>
      <c r="AJ2137" s="18"/>
      <c r="AK2137" s="18"/>
      <c r="AL2137" s="18"/>
      <c r="AM2137" s="18"/>
      <c r="AN2137" s="18"/>
      <c r="AO2137" s="18"/>
      <c r="AP2137" s="18"/>
      <c r="AQ2137" s="18"/>
      <c r="AR2137" s="18"/>
      <c r="AS2137" s="18"/>
      <c r="AT2137" s="18"/>
      <c r="AU2137" s="18"/>
      <c r="AV2137" s="18"/>
      <c r="AW2137" s="18"/>
      <c r="AX2137" s="18"/>
      <c r="AY2137" s="18"/>
      <c r="AZ2137" s="18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</row>
    <row r="2138" spans="1:64" ht="12.75">
      <c r="A2138" s="18"/>
      <c r="B2138" s="18"/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8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18"/>
      <c r="AI2138" s="18"/>
      <c r="AJ2138" s="18"/>
      <c r="AK2138" s="18"/>
      <c r="AL2138" s="18"/>
      <c r="AM2138" s="18"/>
      <c r="AN2138" s="18"/>
      <c r="AO2138" s="18"/>
      <c r="AP2138" s="18"/>
      <c r="AQ2138" s="18"/>
      <c r="AR2138" s="18"/>
      <c r="AS2138" s="18"/>
      <c r="AT2138" s="18"/>
      <c r="AU2138" s="18"/>
      <c r="AV2138" s="18"/>
      <c r="AW2138" s="18"/>
      <c r="AX2138" s="18"/>
      <c r="AY2138" s="18"/>
      <c r="AZ2138" s="18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</row>
    <row r="2139" spans="1:64" ht="12.75">
      <c r="A2139" s="18"/>
      <c r="B2139" s="18"/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8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18"/>
      <c r="AI2139" s="18"/>
      <c r="AJ2139" s="18"/>
      <c r="AK2139" s="18"/>
      <c r="AL2139" s="18"/>
      <c r="AM2139" s="18"/>
      <c r="AN2139" s="18"/>
      <c r="AO2139" s="18"/>
      <c r="AP2139" s="18"/>
      <c r="AQ2139" s="18"/>
      <c r="AR2139" s="18"/>
      <c r="AS2139" s="18"/>
      <c r="AT2139" s="18"/>
      <c r="AU2139" s="18"/>
      <c r="AV2139" s="18"/>
      <c r="AW2139" s="18"/>
      <c r="AX2139" s="18"/>
      <c r="AY2139" s="18"/>
      <c r="AZ2139" s="18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</row>
    <row r="2140" spans="1:64" ht="12.75">
      <c r="A2140" s="18"/>
      <c r="B2140" s="18"/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8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18"/>
      <c r="AI2140" s="18"/>
      <c r="AJ2140" s="18"/>
      <c r="AK2140" s="18"/>
      <c r="AL2140" s="18"/>
      <c r="AM2140" s="18"/>
      <c r="AN2140" s="18"/>
      <c r="AO2140" s="18"/>
      <c r="AP2140" s="18"/>
      <c r="AQ2140" s="18"/>
      <c r="AR2140" s="18"/>
      <c r="AS2140" s="18"/>
      <c r="AT2140" s="18"/>
      <c r="AU2140" s="18"/>
      <c r="AV2140" s="18"/>
      <c r="AW2140" s="18"/>
      <c r="AX2140" s="18"/>
      <c r="AY2140" s="18"/>
      <c r="AZ2140" s="18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</row>
    <row r="2141" spans="1:64" ht="12.75">
      <c r="A2141" s="18"/>
      <c r="B2141" s="18"/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18"/>
      <c r="AI2141" s="18"/>
      <c r="AJ2141" s="18"/>
      <c r="AK2141" s="18"/>
      <c r="AL2141" s="18"/>
      <c r="AM2141" s="18"/>
      <c r="AN2141" s="18"/>
      <c r="AO2141" s="18"/>
      <c r="AP2141" s="18"/>
      <c r="AQ2141" s="18"/>
      <c r="AR2141" s="18"/>
      <c r="AS2141" s="18"/>
      <c r="AT2141" s="18"/>
      <c r="AU2141" s="18"/>
      <c r="AV2141" s="18"/>
      <c r="AW2141" s="18"/>
      <c r="AX2141" s="18"/>
      <c r="AY2141" s="18"/>
      <c r="AZ2141" s="18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</row>
    <row r="2142" spans="1:64" ht="12.75">
      <c r="A2142" s="18"/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18"/>
      <c r="AI2142" s="18"/>
      <c r="AJ2142" s="18"/>
      <c r="AK2142" s="18"/>
      <c r="AL2142" s="18"/>
      <c r="AM2142" s="18"/>
      <c r="AN2142" s="18"/>
      <c r="AO2142" s="18"/>
      <c r="AP2142" s="18"/>
      <c r="AQ2142" s="18"/>
      <c r="AR2142" s="18"/>
      <c r="AS2142" s="18"/>
      <c r="AT2142" s="18"/>
      <c r="AU2142" s="18"/>
      <c r="AV2142" s="18"/>
      <c r="AW2142" s="18"/>
      <c r="AX2142" s="18"/>
      <c r="AY2142" s="18"/>
      <c r="AZ2142" s="18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</row>
    <row r="2143" spans="1:64" ht="12.75">
      <c r="A2143" s="18"/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18"/>
      <c r="AI2143" s="18"/>
      <c r="AJ2143" s="18"/>
      <c r="AK2143" s="18"/>
      <c r="AL2143" s="18"/>
      <c r="AM2143" s="18"/>
      <c r="AN2143" s="18"/>
      <c r="AO2143" s="18"/>
      <c r="AP2143" s="18"/>
      <c r="AQ2143" s="18"/>
      <c r="AR2143" s="18"/>
      <c r="AS2143" s="18"/>
      <c r="AT2143" s="18"/>
      <c r="AU2143" s="18"/>
      <c r="AV2143" s="18"/>
      <c r="AW2143" s="18"/>
      <c r="AX2143" s="18"/>
      <c r="AY2143" s="18"/>
      <c r="AZ2143" s="18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</row>
    <row r="2144" spans="1:64" ht="12.75">
      <c r="A2144" s="18"/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18"/>
      <c r="AI2144" s="18"/>
      <c r="AJ2144" s="18"/>
      <c r="AK2144" s="18"/>
      <c r="AL2144" s="18"/>
      <c r="AM2144" s="18"/>
      <c r="AN2144" s="18"/>
      <c r="AO2144" s="18"/>
      <c r="AP2144" s="18"/>
      <c r="AQ2144" s="18"/>
      <c r="AR2144" s="18"/>
      <c r="AS2144" s="18"/>
      <c r="AT2144" s="18"/>
      <c r="AU2144" s="18"/>
      <c r="AV2144" s="18"/>
      <c r="AW2144" s="18"/>
      <c r="AX2144" s="18"/>
      <c r="AY2144" s="18"/>
      <c r="AZ2144" s="18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</row>
    <row r="2145" spans="1:64" ht="12.75">
      <c r="A2145" s="18"/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18"/>
      <c r="AI2145" s="18"/>
      <c r="AJ2145" s="18"/>
      <c r="AK2145" s="18"/>
      <c r="AL2145" s="18"/>
      <c r="AM2145" s="18"/>
      <c r="AN2145" s="18"/>
      <c r="AO2145" s="18"/>
      <c r="AP2145" s="18"/>
      <c r="AQ2145" s="18"/>
      <c r="AR2145" s="18"/>
      <c r="AS2145" s="18"/>
      <c r="AT2145" s="18"/>
      <c r="AU2145" s="18"/>
      <c r="AV2145" s="18"/>
      <c r="AW2145" s="18"/>
      <c r="AX2145" s="18"/>
      <c r="AY2145" s="18"/>
      <c r="AZ2145" s="18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</row>
    <row r="2146" spans="1:64" ht="12.75">
      <c r="A2146" s="18"/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18"/>
      <c r="AI2146" s="18"/>
      <c r="AJ2146" s="18"/>
      <c r="AK2146" s="18"/>
      <c r="AL2146" s="18"/>
      <c r="AM2146" s="18"/>
      <c r="AN2146" s="18"/>
      <c r="AO2146" s="18"/>
      <c r="AP2146" s="18"/>
      <c r="AQ2146" s="18"/>
      <c r="AR2146" s="18"/>
      <c r="AS2146" s="18"/>
      <c r="AT2146" s="18"/>
      <c r="AU2146" s="18"/>
      <c r="AV2146" s="18"/>
      <c r="AW2146" s="18"/>
      <c r="AX2146" s="18"/>
      <c r="AY2146" s="18"/>
      <c r="AZ2146" s="18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</row>
    <row r="2147" spans="1:64" ht="12.75">
      <c r="A2147" s="18"/>
      <c r="B2147" s="18"/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18"/>
      <c r="AI2147" s="18"/>
      <c r="AJ2147" s="18"/>
      <c r="AK2147" s="18"/>
      <c r="AL2147" s="18"/>
      <c r="AM2147" s="18"/>
      <c r="AN2147" s="18"/>
      <c r="AO2147" s="18"/>
      <c r="AP2147" s="18"/>
      <c r="AQ2147" s="18"/>
      <c r="AR2147" s="18"/>
      <c r="AS2147" s="18"/>
      <c r="AT2147" s="18"/>
      <c r="AU2147" s="18"/>
      <c r="AV2147" s="18"/>
      <c r="AW2147" s="18"/>
      <c r="AX2147" s="18"/>
      <c r="AY2147" s="18"/>
      <c r="AZ2147" s="18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</row>
    <row r="2148" spans="1:64" ht="12.75">
      <c r="A2148" s="18"/>
      <c r="B2148" s="18"/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18"/>
      <c r="AI2148" s="18"/>
      <c r="AJ2148" s="18"/>
      <c r="AK2148" s="18"/>
      <c r="AL2148" s="18"/>
      <c r="AM2148" s="18"/>
      <c r="AN2148" s="18"/>
      <c r="AO2148" s="18"/>
      <c r="AP2148" s="18"/>
      <c r="AQ2148" s="18"/>
      <c r="AR2148" s="18"/>
      <c r="AS2148" s="18"/>
      <c r="AT2148" s="18"/>
      <c r="AU2148" s="18"/>
      <c r="AV2148" s="18"/>
      <c r="AW2148" s="18"/>
      <c r="AX2148" s="18"/>
      <c r="AY2148" s="18"/>
      <c r="AZ2148" s="18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</row>
    <row r="2149" spans="1:64" ht="12.75">
      <c r="A2149" s="18"/>
      <c r="B2149" s="18"/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18"/>
      <c r="AI2149" s="18"/>
      <c r="AJ2149" s="18"/>
      <c r="AK2149" s="18"/>
      <c r="AL2149" s="18"/>
      <c r="AM2149" s="18"/>
      <c r="AN2149" s="18"/>
      <c r="AO2149" s="18"/>
      <c r="AP2149" s="18"/>
      <c r="AQ2149" s="18"/>
      <c r="AR2149" s="18"/>
      <c r="AS2149" s="18"/>
      <c r="AT2149" s="18"/>
      <c r="AU2149" s="18"/>
      <c r="AV2149" s="18"/>
      <c r="AW2149" s="18"/>
      <c r="AX2149" s="18"/>
      <c r="AY2149" s="18"/>
      <c r="AZ2149" s="18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</row>
    <row r="2150" spans="1:64" ht="12.75">
      <c r="A2150" s="18"/>
      <c r="B2150" s="18"/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18"/>
      <c r="AI2150" s="18"/>
      <c r="AJ2150" s="18"/>
      <c r="AK2150" s="18"/>
      <c r="AL2150" s="18"/>
      <c r="AM2150" s="18"/>
      <c r="AN2150" s="18"/>
      <c r="AO2150" s="18"/>
      <c r="AP2150" s="18"/>
      <c r="AQ2150" s="18"/>
      <c r="AR2150" s="18"/>
      <c r="AS2150" s="18"/>
      <c r="AT2150" s="18"/>
      <c r="AU2150" s="18"/>
      <c r="AV2150" s="18"/>
      <c r="AW2150" s="18"/>
      <c r="AX2150" s="18"/>
      <c r="AY2150" s="18"/>
      <c r="AZ2150" s="18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</row>
    <row r="2151" spans="1:64" ht="12.75">
      <c r="A2151" s="18"/>
      <c r="B2151" s="18"/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8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18"/>
      <c r="AI2151" s="18"/>
      <c r="AJ2151" s="18"/>
      <c r="AK2151" s="18"/>
      <c r="AL2151" s="18"/>
      <c r="AM2151" s="18"/>
      <c r="AN2151" s="18"/>
      <c r="AO2151" s="18"/>
      <c r="AP2151" s="18"/>
      <c r="AQ2151" s="18"/>
      <c r="AR2151" s="18"/>
      <c r="AS2151" s="18"/>
      <c r="AT2151" s="18"/>
      <c r="AU2151" s="18"/>
      <c r="AV2151" s="18"/>
      <c r="AW2151" s="18"/>
      <c r="AX2151" s="18"/>
      <c r="AY2151" s="18"/>
      <c r="AZ2151" s="18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</row>
    <row r="2152" spans="1:64" ht="12.75">
      <c r="A2152" s="18"/>
      <c r="B2152" s="18"/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18"/>
      <c r="AI2152" s="18"/>
      <c r="AJ2152" s="18"/>
      <c r="AK2152" s="18"/>
      <c r="AL2152" s="18"/>
      <c r="AM2152" s="18"/>
      <c r="AN2152" s="18"/>
      <c r="AO2152" s="18"/>
      <c r="AP2152" s="18"/>
      <c r="AQ2152" s="18"/>
      <c r="AR2152" s="18"/>
      <c r="AS2152" s="18"/>
      <c r="AT2152" s="18"/>
      <c r="AU2152" s="18"/>
      <c r="AV2152" s="18"/>
      <c r="AW2152" s="18"/>
      <c r="AX2152" s="18"/>
      <c r="AY2152" s="18"/>
      <c r="AZ2152" s="18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</row>
    <row r="2153" spans="1:64" ht="12.75">
      <c r="A2153" s="18"/>
      <c r="B2153" s="18"/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18"/>
      <c r="AI2153" s="18"/>
      <c r="AJ2153" s="18"/>
      <c r="AK2153" s="18"/>
      <c r="AL2153" s="18"/>
      <c r="AM2153" s="18"/>
      <c r="AN2153" s="18"/>
      <c r="AO2153" s="18"/>
      <c r="AP2153" s="18"/>
      <c r="AQ2153" s="18"/>
      <c r="AR2153" s="18"/>
      <c r="AS2153" s="18"/>
      <c r="AT2153" s="18"/>
      <c r="AU2153" s="18"/>
      <c r="AV2153" s="18"/>
      <c r="AW2153" s="18"/>
      <c r="AX2153" s="18"/>
      <c r="AY2153" s="18"/>
      <c r="AZ2153" s="18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</row>
    <row r="2154" spans="1:64" ht="12.75">
      <c r="A2154" s="18"/>
      <c r="B2154" s="18"/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18"/>
      <c r="AI2154" s="18"/>
      <c r="AJ2154" s="18"/>
      <c r="AK2154" s="18"/>
      <c r="AL2154" s="18"/>
      <c r="AM2154" s="18"/>
      <c r="AN2154" s="18"/>
      <c r="AO2154" s="18"/>
      <c r="AP2154" s="18"/>
      <c r="AQ2154" s="18"/>
      <c r="AR2154" s="18"/>
      <c r="AS2154" s="18"/>
      <c r="AT2154" s="18"/>
      <c r="AU2154" s="18"/>
      <c r="AV2154" s="18"/>
      <c r="AW2154" s="18"/>
      <c r="AX2154" s="18"/>
      <c r="AY2154" s="18"/>
      <c r="AZ2154" s="18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</row>
    <row r="2155" spans="1:64" ht="12.75">
      <c r="A2155" s="18"/>
      <c r="B2155" s="18"/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18"/>
      <c r="AI2155" s="18"/>
      <c r="AJ2155" s="18"/>
      <c r="AK2155" s="18"/>
      <c r="AL2155" s="18"/>
      <c r="AM2155" s="18"/>
      <c r="AN2155" s="18"/>
      <c r="AO2155" s="18"/>
      <c r="AP2155" s="18"/>
      <c r="AQ2155" s="18"/>
      <c r="AR2155" s="18"/>
      <c r="AS2155" s="18"/>
      <c r="AT2155" s="18"/>
      <c r="AU2155" s="18"/>
      <c r="AV2155" s="18"/>
      <c r="AW2155" s="18"/>
      <c r="AX2155" s="18"/>
      <c r="AY2155" s="18"/>
      <c r="AZ2155" s="18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</row>
    <row r="2156" spans="1:64" ht="12.75">
      <c r="A2156" s="18"/>
      <c r="B2156" s="18"/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18"/>
      <c r="AI2156" s="18"/>
      <c r="AJ2156" s="18"/>
      <c r="AK2156" s="18"/>
      <c r="AL2156" s="18"/>
      <c r="AM2156" s="18"/>
      <c r="AN2156" s="18"/>
      <c r="AO2156" s="18"/>
      <c r="AP2156" s="18"/>
      <c r="AQ2156" s="18"/>
      <c r="AR2156" s="18"/>
      <c r="AS2156" s="18"/>
      <c r="AT2156" s="18"/>
      <c r="AU2156" s="18"/>
      <c r="AV2156" s="18"/>
      <c r="AW2156" s="18"/>
      <c r="AX2156" s="18"/>
      <c r="AY2156" s="18"/>
      <c r="AZ2156" s="18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</row>
    <row r="2157" spans="1:64" ht="12.75">
      <c r="A2157" s="18"/>
      <c r="B2157" s="18"/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18"/>
      <c r="AI2157" s="18"/>
      <c r="AJ2157" s="18"/>
      <c r="AK2157" s="18"/>
      <c r="AL2157" s="18"/>
      <c r="AM2157" s="18"/>
      <c r="AN2157" s="18"/>
      <c r="AO2157" s="18"/>
      <c r="AP2157" s="18"/>
      <c r="AQ2157" s="18"/>
      <c r="AR2157" s="18"/>
      <c r="AS2157" s="18"/>
      <c r="AT2157" s="18"/>
      <c r="AU2157" s="18"/>
      <c r="AV2157" s="18"/>
      <c r="AW2157" s="18"/>
      <c r="AX2157" s="18"/>
      <c r="AY2157" s="18"/>
      <c r="AZ2157" s="18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</row>
    <row r="2158" spans="1:64" ht="12.75">
      <c r="A2158" s="18"/>
      <c r="B2158" s="18"/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18"/>
      <c r="AI2158" s="18"/>
      <c r="AJ2158" s="18"/>
      <c r="AK2158" s="18"/>
      <c r="AL2158" s="18"/>
      <c r="AM2158" s="18"/>
      <c r="AN2158" s="18"/>
      <c r="AO2158" s="18"/>
      <c r="AP2158" s="18"/>
      <c r="AQ2158" s="18"/>
      <c r="AR2158" s="18"/>
      <c r="AS2158" s="18"/>
      <c r="AT2158" s="18"/>
      <c r="AU2158" s="18"/>
      <c r="AV2158" s="18"/>
      <c r="AW2158" s="18"/>
      <c r="AX2158" s="18"/>
      <c r="AY2158" s="18"/>
      <c r="AZ2158" s="18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</row>
    <row r="2159" spans="1:64" ht="12.75">
      <c r="A2159" s="18"/>
      <c r="B2159" s="18"/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18"/>
      <c r="AI2159" s="18"/>
      <c r="AJ2159" s="18"/>
      <c r="AK2159" s="18"/>
      <c r="AL2159" s="18"/>
      <c r="AM2159" s="18"/>
      <c r="AN2159" s="18"/>
      <c r="AO2159" s="18"/>
      <c r="AP2159" s="18"/>
      <c r="AQ2159" s="18"/>
      <c r="AR2159" s="18"/>
      <c r="AS2159" s="18"/>
      <c r="AT2159" s="18"/>
      <c r="AU2159" s="18"/>
      <c r="AV2159" s="18"/>
      <c r="AW2159" s="18"/>
      <c r="AX2159" s="18"/>
      <c r="AY2159" s="18"/>
      <c r="AZ2159" s="18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</row>
    <row r="2160" spans="1:64" ht="12.75">
      <c r="A2160" s="18"/>
      <c r="B2160" s="18"/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18"/>
      <c r="AI2160" s="18"/>
      <c r="AJ2160" s="18"/>
      <c r="AK2160" s="18"/>
      <c r="AL2160" s="18"/>
      <c r="AM2160" s="18"/>
      <c r="AN2160" s="18"/>
      <c r="AO2160" s="18"/>
      <c r="AP2160" s="18"/>
      <c r="AQ2160" s="18"/>
      <c r="AR2160" s="18"/>
      <c r="AS2160" s="18"/>
      <c r="AT2160" s="18"/>
      <c r="AU2160" s="18"/>
      <c r="AV2160" s="18"/>
      <c r="AW2160" s="18"/>
      <c r="AX2160" s="18"/>
      <c r="AY2160" s="18"/>
      <c r="AZ2160" s="18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</row>
    <row r="2161" spans="1:64" ht="12.75">
      <c r="A2161" s="18"/>
      <c r="B2161" s="18"/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18"/>
      <c r="AI2161" s="18"/>
      <c r="AJ2161" s="18"/>
      <c r="AK2161" s="18"/>
      <c r="AL2161" s="18"/>
      <c r="AM2161" s="18"/>
      <c r="AN2161" s="18"/>
      <c r="AO2161" s="18"/>
      <c r="AP2161" s="18"/>
      <c r="AQ2161" s="18"/>
      <c r="AR2161" s="18"/>
      <c r="AS2161" s="18"/>
      <c r="AT2161" s="18"/>
      <c r="AU2161" s="18"/>
      <c r="AV2161" s="18"/>
      <c r="AW2161" s="18"/>
      <c r="AX2161" s="18"/>
      <c r="AY2161" s="18"/>
      <c r="AZ2161" s="18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</row>
    <row r="2162" spans="1:64" ht="12.75">
      <c r="A2162" s="18"/>
      <c r="B2162" s="18"/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18"/>
      <c r="AI2162" s="18"/>
      <c r="AJ2162" s="18"/>
      <c r="AK2162" s="18"/>
      <c r="AL2162" s="18"/>
      <c r="AM2162" s="18"/>
      <c r="AN2162" s="18"/>
      <c r="AO2162" s="18"/>
      <c r="AP2162" s="18"/>
      <c r="AQ2162" s="18"/>
      <c r="AR2162" s="18"/>
      <c r="AS2162" s="18"/>
      <c r="AT2162" s="18"/>
      <c r="AU2162" s="18"/>
      <c r="AV2162" s="18"/>
      <c r="AW2162" s="18"/>
      <c r="AX2162" s="18"/>
      <c r="AY2162" s="18"/>
      <c r="AZ2162" s="18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</row>
    <row r="2163" spans="1:64" ht="12.75">
      <c r="A2163" s="18"/>
      <c r="B2163" s="18"/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18"/>
      <c r="AI2163" s="18"/>
      <c r="AJ2163" s="18"/>
      <c r="AK2163" s="18"/>
      <c r="AL2163" s="18"/>
      <c r="AM2163" s="18"/>
      <c r="AN2163" s="18"/>
      <c r="AO2163" s="18"/>
      <c r="AP2163" s="18"/>
      <c r="AQ2163" s="18"/>
      <c r="AR2163" s="18"/>
      <c r="AS2163" s="18"/>
      <c r="AT2163" s="18"/>
      <c r="AU2163" s="18"/>
      <c r="AV2163" s="18"/>
      <c r="AW2163" s="18"/>
      <c r="AX2163" s="18"/>
      <c r="AY2163" s="18"/>
      <c r="AZ2163" s="18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</row>
    <row r="2164" spans="1:64" ht="12.75">
      <c r="A2164" s="18"/>
      <c r="B2164" s="18"/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18"/>
      <c r="AI2164" s="18"/>
      <c r="AJ2164" s="18"/>
      <c r="AK2164" s="18"/>
      <c r="AL2164" s="18"/>
      <c r="AM2164" s="18"/>
      <c r="AN2164" s="18"/>
      <c r="AO2164" s="18"/>
      <c r="AP2164" s="18"/>
      <c r="AQ2164" s="18"/>
      <c r="AR2164" s="18"/>
      <c r="AS2164" s="18"/>
      <c r="AT2164" s="18"/>
      <c r="AU2164" s="18"/>
      <c r="AV2164" s="18"/>
      <c r="AW2164" s="18"/>
      <c r="AX2164" s="18"/>
      <c r="AY2164" s="18"/>
      <c r="AZ2164" s="18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</row>
    <row r="2165" spans="1:64" ht="12.75">
      <c r="A2165" s="18"/>
      <c r="B2165" s="18"/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18"/>
      <c r="AI2165" s="18"/>
      <c r="AJ2165" s="18"/>
      <c r="AK2165" s="18"/>
      <c r="AL2165" s="18"/>
      <c r="AM2165" s="18"/>
      <c r="AN2165" s="18"/>
      <c r="AO2165" s="18"/>
      <c r="AP2165" s="18"/>
      <c r="AQ2165" s="18"/>
      <c r="AR2165" s="18"/>
      <c r="AS2165" s="18"/>
      <c r="AT2165" s="18"/>
      <c r="AU2165" s="18"/>
      <c r="AV2165" s="18"/>
      <c r="AW2165" s="18"/>
      <c r="AX2165" s="18"/>
      <c r="AY2165" s="18"/>
      <c r="AZ2165" s="18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</row>
    <row r="2166" spans="1:64" ht="12.75">
      <c r="A2166" s="18"/>
      <c r="B2166" s="18"/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18"/>
      <c r="AI2166" s="18"/>
      <c r="AJ2166" s="18"/>
      <c r="AK2166" s="18"/>
      <c r="AL2166" s="18"/>
      <c r="AM2166" s="18"/>
      <c r="AN2166" s="18"/>
      <c r="AO2166" s="18"/>
      <c r="AP2166" s="18"/>
      <c r="AQ2166" s="18"/>
      <c r="AR2166" s="18"/>
      <c r="AS2166" s="18"/>
      <c r="AT2166" s="18"/>
      <c r="AU2166" s="18"/>
      <c r="AV2166" s="18"/>
      <c r="AW2166" s="18"/>
      <c r="AX2166" s="18"/>
      <c r="AY2166" s="18"/>
      <c r="AZ2166" s="18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</row>
    <row r="2167" spans="1:64" ht="12.75">
      <c r="A2167" s="18"/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18"/>
      <c r="AI2167" s="18"/>
      <c r="AJ2167" s="18"/>
      <c r="AK2167" s="18"/>
      <c r="AL2167" s="18"/>
      <c r="AM2167" s="18"/>
      <c r="AN2167" s="18"/>
      <c r="AO2167" s="18"/>
      <c r="AP2167" s="18"/>
      <c r="AQ2167" s="18"/>
      <c r="AR2167" s="18"/>
      <c r="AS2167" s="18"/>
      <c r="AT2167" s="18"/>
      <c r="AU2167" s="18"/>
      <c r="AV2167" s="18"/>
      <c r="AW2167" s="18"/>
      <c r="AX2167" s="18"/>
      <c r="AY2167" s="18"/>
      <c r="AZ2167" s="18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</row>
    <row r="2168" spans="1:64" ht="12.75">
      <c r="A2168" s="18"/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18"/>
      <c r="AI2168" s="18"/>
      <c r="AJ2168" s="18"/>
      <c r="AK2168" s="18"/>
      <c r="AL2168" s="18"/>
      <c r="AM2168" s="18"/>
      <c r="AN2168" s="18"/>
      <c r="AO2168" s="18"/>
      <c r="AP2168" s="18"/>
      <c r="AQ2168" s="18"/>
      <c r="AR2168" s="18"/>
      <c r="AS2168" s="18"/>
      <c r="AT2168" s="18"/>
      <c r="AU2168" s="18"/>
      <c r="AV2168" s="18"/>
      <c r="AW2168" s="18"/>
      <c r="AX2168" s="18"/>
      <c r="AY2168" s="18"/>
      <c r="AZ2168" s="18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</row>
    <row r="2169" spans="1:64" ht="12.75">
      <c r="A2169" s="18"/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18"/>
      <c r="AI2169" s="18"/>
      <c r="AJ2169" s="18"/>
      <c r="AK2169" s="18"/>
      <c r="AL2169" s="18"/>
      <c r="AM2169" s="18"/>
      <c r="AN2169" s="18"/>
      <c r="AO2169" s="18"/>
      <c r="AP2169" s="18"/>
      <c r="AQ2169" s="18"/>
      <c r="AR2169" s="18"/>
      <c r="AS2169" s="18"/>
      <c r="AT2169" s="18"/>
      <c r="AU2169" s="18"/>
      <c r="AV2169" s="18"/>
      <c r="AW2169" s="18"/>
      <c r="AX2169" s="18"/>
      <c r="AY2169" s="18"/>
      <c r="AZ2169" s="18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</row>
    <row r="2170" spans="1:64" ht="12.75">
      <c r="A2170" s="18"/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18"/>
      <c r="AI2170" s="18"/>
      <c r="AJ2170" s="18"/>
      <c r="AK2170" s="18"/>
      <c r="AL2170" s="18"/>
      <c r="AM2170" s="18"/>
      <c r="AN2170" s="18"/>
      <c r="AO2170" s="18"/>
      <c r="AP2170" s="18"/>
      <c r="AQ2170" s="18"/>
      <c r="AR2170" s="18"/>
      <c r="AS2170" s="18"/>
      <c r="AT2170" s="18"/>
      <c r="AU2170" s="18"/>
      <c r="AV2170" s="18"/>
      <c r="AW2170" s="18"/>
      <c r="AX2170" s="18"/>
      <c r="AY2170" s="18"/>
      <c r="AZ2170" s="18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</row>
    <row r="2171" spans="1:64" ht="12.75">
      <c r="A2171" s="18"/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8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18"/>
      <c r="AI2171" s="18"/>
      <c r="AJ2171" s="18"/>
      <c r="AK2171" s="18"/>
      <c r="AL2171" s="18"/>
      <c r="AM2171" s="18"/>
      <c r="AN2171" s="18"/>
      <c r="AO2171" s="18"/>
      <c r="AP2171" s="18"/>
      <c r="AQ2171" s="18"/>
      <c r="AR2171" s="18"/>
      <c r="AS2171" s="18"/>
      <c r="AT2171" s="18"/>
      <c r="AU2171" s="18"/>
      <c r="AV2171" s="18"/>
      <c r="AW2171" s="18"/>
      <c r="AX2171" s="18"/>
      <c r="AY2171" s="18"/>
      <c r="AZ2171" s="18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</row>
    <row r="2172" spans="1:64" ht="12.75">
      <c r="A2172" s="18"/>
      <c r="B2172" s="18"/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18"/>
      <c r="AI2172" s="18"/>
      <c r="AJ2172" s="18"/>
      <c r="AK2172" s="18"/>
      <c r="AL2172" s="18"/>
      <c r="AM2172" s="18"/>
      <c r="AN2172" s="18"/>
      <c r="AO2172" s="18"/>
      <c r="AP2172" s="18"/>
      <c r="AQ2172" s="18"/>
      <c r="AR2172" s="18"/>
      <c r="AS2172" s="18"/>
      <c r="AT2172" s="18"/>
      <c r="AU2172" s="18"/>
      <c r="AV2172" s="18"/>
      <c r="AW2172" s="18"/>
      <c r="AX2172" s="18"/>
      <c r="AY2172" s="18"/>
      <c r="AZ2172" s="18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</row>
    <row r="2173" spans="1:64" ht="12.75">
      <c r="A2173" s="18"/>
      <c r="B2173" s="18"/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18"/>
      <c r="AI2173" s="18"/>
      <c r="AJ2173" s="18"/>
      <c r="AK2173" s="18"/>
      <c r="AL2173" s="18"/>
      <c r="AM2173" s="18"/>
      <c r="AN2173" s="18"/>
      <c r="AO2173" s="18"/>
      <c r="AP2173" s="18"/>
      <c r="AQ2173" s="18"/>
      <c r="AR2173" s="18"/>
      <c r="AS2173" s="18"/>
      <c r="AT2173" s="18"/>
      <c r="AU2173" s="18"/>
      <c r="AV2173" s="18"/>
      <c r="AW2173" s="18"/>
      <c r="AX2173" s="18"/>
      <c r="AY2173" s="18"/>
      <c r="AZ2173" s="18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</row>
    <row r="2174" spans="1:64" ht="12.75">
      <c r="A2174" s="18"/>
      <c r="B2174" s="18"/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18"/>
      <c r="AI2174" s="18"/>
      <c r="AJ2174" s="18"/>
      <c r="AK2174" s="18"/>
      <c r="AL2174" s="18"/>
      <c r="AM2174" s="18"/>
      <c r="AN2174" s="18"/>
      <c r="AO2174" s="18"/>
      <c r="AP2174" s="18"/>
      <c r="AQ2174" s="18"/>
      <c r="AR2174" s="18"/>
      <c r="AS2174" s="18"/>
      <c r="AT2174" s="18"/>
      <c r="AU2174" s="18"/>
      <c r="AV2174" s="18"/>
      <c r="AW2174" s="18"/>
      <c r="AX2174" s="18"/>
      <c r="AY2174" s="18"/>
      <c r="AZ2174" s="18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</row>
    <row r="2175" spans="1:64" ht="12.75">
      <c r="A2175" s="18"/>
      <c r="B2175" s="18"/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18"/>
      <c r="AI2175" s="18"/>
      <c r="AJ2175" s="18"/>
      <c r="AK2175" s="18"/>
      <c r="AL2175" s="18"/>
      <c r="AM2175" s="18"/>
      <c r="AN2175" s="18"/>
      <c r="AO2175" s="18"/>
      <c r="AP2175" s="18"/>
      <c r="AQ2175" s="18"/>
      <c r="AR2175" s="18"/>
      <c r="AS2175" s="18"/>
      <c r="AT2175" s="18"/>
      <c r="AU2175" s="18"/>
      <c r="AV2175" s="18"/>
      <c r="AW2175" s="18"/>
      <c r="AX2175" s="18"/>
      <c r="AY2175" s="18"/>
      <c r="AZ2175" s="18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</row>
    <row r="2176" spans="1:64" ht="12.75">
      <c r="A2176" s="18"/>
      <c r="B2176" s="18"/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18"/>
      <c r="AI2176" s="18"/>
      <c r="AJ2176" s="18"/>
      <c r="AK2176" s="18"/>
      <c r="AL2176" s="18"/>
      <c r="AM2176" s="18"/>
      <c r="AN2176" s="18"/>
      <c r="AO2176" s="18"/>
      <c r="AP2176" s="18"/>
      <c r="AQ2176" s="18"/>
      <c r="AR2176" s="18"/>
      <c r="AS2176" s="18"/>
      <c r="AT2176" s="18"/>
      <c r="AU2176" s="18"/>
      <c r="AV2176" s="18"/>
      <c r="AW2176" s="18"/>
      <c r="AX2176" s="18"/>
      <c r="AY2176" s="18"/>
      <c r="AZ2176" s="18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</row>
    <row r="2177" spans="1:64" ht="12.75">
      <c r="A2177" s="18"/>
      <c r="B2177" s="18"/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18"/>
      <c r="AI2177" s="18"/>
      <c r="AJ2177" s="18"/>
      <c r="AK2177" s="18"/>
      <c r="AL2177" s="18"/>
      <c r="AM2177" s="18"/>
      <c r="AN2177" s="18"/>
      <c r="AO2177" s="18"/>
      <c r="AP2177" s="18"/>
      <c r="AQ2177" s="18"/>
      <c r="AR2177" s="18"/>
      <c r="AS2177" s="18"/>
      <c r="AT2177" s="18"/>
      <c r="AU2177" s="18"/>
      <c r="AV2177" s="18"/>
      <c r="AW2177" s="18"/>
      <c r="AX2177" s="18"/>
      <c r="AY2177" s="18"/>
      <c r="AZ2177" s="18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</row>
    <row r="2178" spans="1:64" ht="12.75">
      <c r="A2178" s="18"/>
      <c r="B2178" s="18"/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18"/>
      <c r="AI2178" s="18"/>
      <c r="AJ2178" s="18"/>
      <c r="AK2178" s="18"/>
      <c r="AL2178" s="18"/>
      <c r="AM2178" s="18"/>
      <c r="AN2178" s="18"/>
      <c r="AO2178" s="18"/>
      <c r="AP2178" s="18"/>
      <c r="AQ2178" s="18"/>
      <c r="AR2178" s="18"/>
      <c r="AS2178" s="18"/>
      <c r="AT2178" s="18"/>
      <c r="AU2178" s="18"/>
      <c r="AV2178" s="18"/>
      <c r="AW2178" s="18"/>
      <c r="AX2178" s="18"/>
      <c r="AY2178" s="18"/>
      <c r="AZ2178" s="18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</row>
    <row r="2179" spans="1:64" ht="12.75">
      <c r="A2179" s="18"/>
      <c r="B2179" s="18"/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18"/>
      <c r="AI2179" s="18"/>
      <c r="AJ2179" s="18"/>
      <c r="AK2179" s="18"/>
      <c r="AL2179" s="18"/>
      <c r="AM2179" s="18"/>
      <c r="AN2179" s="18"/>
      <c r="AO2179" s="18"/>
      <c r="AP2179" s="18"/>
      <c r="AQ2179" s="18"/>
      <c r="AR2179" s="18"/>
      <c r="AS2179" s="18"/>
      <c r="AT2179" s="18"/>
      <c r="AU2179" s="18"/>
      <c r="AV2179" s="18"/>
      <c r="AW2179" s="18"/>
      <c r="AX2179" s="18"/>
      <c r="AY2179" s="18"/>
      <c r="AZ2179" s="18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</row>
    <row r="2180" spans="1:64" ht="12.75">
      <c r="A2180" s="18"/>
      <c r="B2180" s="18"/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18"/>
      <c r="AI2180" s="18"/>
      <c r="AJ2180" s="18"/>
      <c r="AK2180" s="18"/>
      <c r="AL2180" s="18"/>
      <c r="AM2180" s="18"/>
      <c r="AN2180" s="18"/>
      <c r="AO2180" s="18"/>
      <c r="AP2180" s="18"/>
      <c r="AQ2180" s="18"/>
      <c r="AR2180" s="18"/>
      <c r="AS2180" s="18"/>
      <c r="AT2180" s="18"/>
      <c r="AU2180" s="18"/>
      <c r="AV2180" s="18"/>
      <c r="AW2180" s="18"/>
      <c r="AX2180" s="18"/>
      <c r="AY2180" s="18"/>
      <c r="AZ2180" s="18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</row>
    <row r="2181" spans="1:64" ht="12.75">
      <c r="A2181" s="18"/>
      <c r="B2181" s="18"/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18"/>
      <c r="AI2181" s="18"/>
      <c r="AJ2181" s="18"/>
      <c r="AK2181" s="18"/>
      <c r="AL2181" s="18"/>
      <c r="AM2181" s="18"/>
      <c r="AN2181" s="18"/>
      <c r="AO2181" s="18"/>
      <c r="AP2181" s="18"/>
      <c r="AQ2181" s="18"/>
      <c r="AR2181" s="18"/>
      <c r="AS2181" s="18"/>
      <c r="AT2181" s="18"/>
      <c r="AU2181" s="18"/>
      <c r="AV2181" s="18"/>
      <c r="AW2181" s="18"/>
      <c r="AX2181" s="18"/>
      <c r="AY2181" s="18"/>
      <c r="AZ2181" s="18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</row>
    <row r="2182" spans="1:64" ht="12.75">
      <c r="A2182" s="18"/>
      <c r="B2182" s="18"/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8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18"/>
      <c r="AI2182" s="18"/>
      <c r="AJ2182" s="18"/>
      <c r="AK2182" s="18"/>
      <c r="AL2182" s="18"/>
      <c r="AM2182" s="18"/>
      <c r="AN2182" s="18"/>
      <c r="AO2182" s="18"/>
      <c r="AP2182" s="18"/>
      <c r="AQ2182" s="18"/>
      <c r="AR2182" s="18"/>
      <c r="AS2182" s="18"/>
      <c r="AT2182" s="18"/>
      <c r="AU2182" s="18"/>
      <c r="AV2182" s="18"/>
      <c r="AW2182" s="18"/>
      <c r="AX2182" s="18"/>
      <c r="AY2182" s="18"/>
      <c r="AZ2182" s="18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</row>
    <row r="2183" spans="1:64" ht="12.75">
      <c r="A2183" s="18"/>
      <c r="B2183" s="18"/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18"/>
      <c r="AI2183" s="18"/>
      <c r="AJ2183" s="18"/>
      <c r="AK2183" s="18"/>
      <c r="AL2183" s="18"/>
      <c r="AM2183" s="18"/>
      <c r="AN2183" s="18"/>
      <c r="AO2183" s="18"/>
      <c r="AP2183" s="18"/>
      <c r="AQ2183" s="18"/>
      <c r="AR2183" s="18"/>
      <c r="AS2183" s="18"/>
      <c r="AT2183" s="18"/>
      <c r="AU2183" s="18"/>
      <c r="AV2183" s="18"/>
      <c r="AW2183" s="18"/>
      <c r="AX2183" s="18"/>
      <c r="AY2183" s="18"/>
      <c r="AZ2183" s="18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</row>
    <row r="2184" spans="1:64" ht="12.75">
      <c r="A2184" s="18"/>
      <c r="B2184" s="18"/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  <c r="W2184" s="18"/>
      <c r="X2184" s="18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18"/>
      <c r="AI2184" s="18"/>
      <c r="AJ2184" s="18"/>
      <c r="AK2184" s="18"/>
      <c r="AL2184" s="18"/>
      <c r="AM2184" s="18"/>
      <c r="AN2184" s="18"/>
      <c r="AO2184" s="18"/>
      <c r="AP2184" s="18"/>
      <c r="AQ2184" s="18"/>
      <c r="AR2184" s="18"/>
      <c r="AS2184" s="18"/>
      <c r="AT2184" s="18"/>
      <c r="AU2184" s="18"/>
      <c r="AV2184" s="18"/>
      <c r="AW2184" s="18"/>
      <c r="AX2184" s="18"/>
      <c r="AY2184" s="18"/>
      <c r="AZ2184" s="18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</row>
    <row r="2185" spans="1:64" ht="12.75">
      <c r="A2185" s="18"/>
      <c r="B2185" s="18"/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8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18"/>
      <c r="AI2185" s="18"/>
      <c r="AJ2185" s="18"/>
      <c r="AK2185" s="18"/>
      <c r="AL2185" s="18"/>
      <c r="AM2185" s="18"/>
      <c r="AN2185" s="18"/>
      <c r="AO2185" s="18"/>
      <c r="AP2185" s="18"/>
      <c r="AQ2185" s="18"/>
      <c r="AR2185" s="18"/>
      <c r="AS2185" s="18"/>
      <c r="AT2185" s="18"/>
      <c r="AU2185" s="18"/>
      <c r="AV2185" s="18"/>
      <c r="AW2185" s="18"/>
      <c r="AX2185" s="18"/>
      <c r="AY2185" s="18"/>
      <c r="AZ2185" s="18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</row>
    <row r="2186" spans="1:64" ht="12.75">
      <c r="A2186" s="18"/>
      <c r="B2186" s="18"/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  <c r="W2186" s="18"/>
      <c r="X2186" s="18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18"/>
      <c r="AI2186" s="18"/>
      <c r="AJ2186" s="18"/>
      <c r="AK2186" s="18"/>
      <c r="AL2186" s="18"/>
      <c r="AM2186" s="18"/>
      <c r="AN2186" s="18"/>
      <c r="AO2186" s="18"/>
      <c r="AP2186" s="18"/>
      <c r="AQ2186" s="18"/>
      <c r="AR2186" s="18"/>
      <c r="AS2186" s="18"/>
      <c r="AT2186" s="18"/>
      <c r="AU2186" s="18"/>
      <c r="AV2186" s="18"/>
      <c r="AW2186" s="18"/>
      <c r="AX2186" s="18"/>
      <c r="AY2186" s="18"/>
      <c r="AZ2186" s="18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</row>
    <row r="2187" spans="1:64" ht="12.75">
      <c r="A2187" s="18"/>
      <c r="B2187" s="18"/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8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18"/>
      <c r="AI2187" s="18"/>
      <c r="AJ2187" s="18"/>
      <c r="AK2187" s="18"/>
      <c r="AL2187" s="18"/>
      <c r="AM2187" s="18"/>
      <c r="AN2187" s="18"/>
      <c r="AO2187" s="18"/>
      <c r="AP2187" s="18"/>
      <c r="AQ2187" s="18"/>
      <c r="AR2187" s="18"/>
      <c r="AS2187" s="18"/>
      <c r="AT2187" s="18"/>
      <c r="AU2187" s="18"/>
      <c r="AV2187" s="18"/>
      <c r="AW2187" s="18"/>
      <c r="AX2187" s="18"/>
      <c r="AY2187" s="18"/>
      <c r="AZ2187" s="18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</row>
    <row r="2188" spans="1:64" ht="12.75">
      <c r="A2188" s="18"/>
      <c r="B2188" s="18"/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  <c r="W2188" s="18"/>
      <c r="X2188" s="18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18"/>
      <c r="AI2188" s="18"/>
      <c r="AJ2188" s="18"/>
      <c r="AK2188" s="18"/>
      <c r="AL2188" s="18"/>
      <c r="AM2188" s="18"/>
      <c r="AN2188" s="18"/>
      <c r="AO2188" s="18"/>
      <c r="AP2188" s="18"/>
      <c r="AQ2188" s="18"/>
      <c r="AR2188" s="18"/>
      <c r="AS2188" s="18"/>
      <c r="AT2188" s="18"/>
      <c r="AU2188" s="18"/>
      <c r="AV2188" s="18"/>
      <c r="AW2188" s="18"/>
      <c r="AX2188" s="18"/>
      <c r="AY2188" s="18"/>
      <c r="AZ2188" s="18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</row>
    <row r="2189" spans="1:64" ht="12.75">
      <c r="A2189" s="18"/>
      <c r="B2189" s="18"/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8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18"/>
      <c r="AI2189" s="18"/>
      <c r="AJ2189" s="18"/>
      <c r="AK2189" s="18"/>
      <c r="AL2189" s="18"/>
      <c r="AM2189" s="18"/>
      <c r="AN2189" s="18"/>
      <c r="AO2189" s="18"/>
      <c r="AP2189" s="18"/>
      <c r="AQ2189" s="18"/>
      <c r="AR2189" s="18"/>
      <c r="AS2189" s="18"/>
      <c r="AT2189" s="18"/>
      <c r="AU2189" s="18"/>
      <c r="AV2189" s="18"/>
      <c r="AW2189" s="18"/>
      <c r="AX2189" s="18"/>
      <c r="AY2189" s="18"/>
      <c r="AZ2189" s="18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</row>
    <row r="2190" spans="1:64" ht="12.75">
      <c r="A2190" s="18"/>
      <c r="B2190" s="18"/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8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18"/>
      <c r="AI2190" s="18"/>
      <c r="AJ2190" s="18"/>
      <c r="AK2190" s="18"/>
      <c r="AL2190" s="18"/>
      <c r="AM2190" s="18"/>
      <c r="AN2190" s="18"/>
      <c r="AO2190" s="18"/>
      <c r="AP2190" s="18"/>
      <c r="AQ2190" s="18"/>
      <c r="AR2190" s="18"/>
      <c r="AS2190" s="18"/>
      <c r="AT2190" s="18"/>
      <c r="AU2190" s="18"/>
      <c r="AV2190" s="18"/>
      <c r="AW2190" s="18"/>
      <c r="AX2190" s="18"/>
      <c r="AY2190" s="18"/>
      <c r="AZ2190" s="18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</row>
    <row r="2191" spans="1:64" ht="12.75">
      <c r="A2191" s="18"/>
      <c r="B2191" s="18"/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8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18"/>
      <c r="AI2191" s="18"/>
      <c r="AJ2191" s="18"/>
      <c r="AK2191" s="18"/>
      <c r="AL2191" s="18"/>
      <c r="AM2191" s="18"/>
      <c r="AN2191" s="18"/>
      <c r="AO2191" s="18"/>
      <c r="AP2191" s="18"/>
      <c r="AQ2191" s="18"/>
      <c r="AR2191" s="18"/>
      <c r="AS2191" s="18"/>
      <c r="AT2191" s="18"/>
      <c r="AU2191" s="18"/>
      <c r="AV2191" s="18"/>
      <c r="AW2191" s="18"/>
      <c r="AX2191" s="18"/>
      <c r="AY2191" s="18"/>
      <c r="AZ2191" s="18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</row>
    <row r="2192" spans="1:64" ht="12.75">
      <c r="A2192" s="18"/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8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18"/>
      <c r="AI2192" s="18"/>
      <c r="AJ2192" s="18"/>
      <c r="AK2192" s="18"/>
      <c r="AL2192" s="18"/>
      <c r="AM2192" s="18"/>
      <c r="AN2192" s="18"/>
      <c r="AO2192" s="18"/>
      <c r="AP2192" s="18"/>
      <c r="AQ2192" s="18"/>
      <c r="AR2192" s="18"/>
      <c r="AS2192" s="18"/>
      <c r="AT2192" s="18"/>
      <c r="AU2192" s="18"/>
      <c r="AV2192" s="18"/>
      <c r="AW2192" s="18"/>
      <c r="AX2192" s="18"/>
      <c r="AY2192" s="18"/>
      <c r="AZ2192" s="18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</row>
    <row r="2193" spans="1:64" ht="12.75">
      <c r="A2193" s="18"/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8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18"/>
      <c r="AI2193" s="18"/>
      <c r="AJ2193" s="18"/>
      <c r="AK2193" s="18"/>
      <c r="AL2193" s="18"/>
      <c r="AM2193" s="18"/>
      <c r="AN2193" s="18"/>
      <c r="AO2193" s="18"/>
      <c r="AP2193" s="18"/>
      <c r="AQ2193" s="18"/>
      <c r="AR2193" s="18"/>
      <c r="AS2193" s="18"/>
      <c r="AT2193" s="18"/>
      <c r="AU2193" s="18"/>
      <c r="AV2193" s="18"/>
      <c r="AW2193" s="18"/>
      <c r="AX2193" s="18"/>
      <c r="AY2193" s="18"/>
      <c r="AZ2193" s="18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</row>
    <row r="2194" spans="1:64" ht="12.75">
      <c r="A2194" s="18"/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18"/>
      <c r="AI2194" s="18"/>
      <c r="AJ2194" s="18"/>
      <c r="AK2194" s="18"/>
      <c r="AL2194" s="18"/>
      <c r="AM2194" s="18"/>
      <c r="AN2194" s="18"/>
      <c r="AO2194" s="18"/>
      <c r="AP2194" s="18"/>
      <c r="AQ2194" s="18"/>
      <c r="AR2194" s="18"/>
      <c r="AS2194" s="18"/>
      <c r="AT2194" s="18"/>
      <c r="AU2194" s="18"/>
      <c r="AV2194" s="18"/>
      <c r="AW2194" s="18"/>
      <c r="AX2194" s="18"/>
      <c r="AY2194" s="18"/>
      <c r="AZ2194" s="18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</row>
    <row r="2195" spans="1:64" ht="12.75">
      <c r="A2195" s="18"/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18"/>
      <c r="AI2195" s="18"/>
      <c r="AJ2195" s="18"/>
      <c r="AK2195" s="18"/>
      <c r="AL2195" s="18"/>
      <c r="AM2195" s="18"/>
      <c r="AN2195" s="18"/>
      <c r="AO2195" s="18"/>
      <c r="AP2195" s="18"/>
      <c r="AQ2195" s="18"/>
      <c r="AR2195" s="18"/>
      <c r="AS2195" s="18"/>
      <c r="AT2195" s="18"/>
      <c r="AU2195" s="18"/>
      <c r="AV2195" s="18"/>
      <c r="AW2195" s="18"/>
      <c r="AX2195" s="18"/>
      <c r="AY2195" s="18"/>
      <c r="AZ2195" s="18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</row>
    <row r="2196" spans="1:64" ht="12.75">
      <c r="A2196" s="18"/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8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18"/>
      <c r="AI2196" s="18"/>
      <c r="AJ2196" s="18"/>
      <c r="AK2196" s="18"/>
      <c r="AL2196" s="18"/>
      <c r="AM2196" s="18"/>
      <c r="AN2196" s="18"/>
      <c r="AO2196" s="18"/>
      <c r="AP2196" s="18"/>
      <c r="AQ2196" s="18"/>
      <c r="AR2196" s="18"/>
      <c r="AS2196" s="18"/>
      <c r="AT2196" s="18"/>
      <c r="AU2196" s="18"/>
      <c r="AV2196" s="18"/>
      <c r="AW2196" s="18"/>
      <c r="AX2196" s="18"/>
      <c r="AY2196" s="18"/>
      <c r="AZ2196" s="18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</row>
    <row r="2197" spans="1:64" ht="12.75">
      <c r="A2197" s="18"/>
      <c r="B2197" s="18"/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8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18"/>
      <c r="AI2197" s="18"/>
      <c r="AJ2197" s="18"/>
      <c r="AK2197" s="18"/>
      <c r="AL2197" s="18"/>
      <c r="AM2197" s="18"/>
      <c r="AN2197" s="18"/>
      <c r="AO2197" s="18"/>
      <c r="AP2197" s="18"/>
      <c r="AQ2197" s="18"/>
      <c r="AR2197" s="18"/>
      <c r="AS2197" s="18"/>
      <c r="AT2197" s="18"/>
      <c r="AU2197" s="18"/>
      <c r="AV2197" s="18"/>
      <c r="AW2197" s="18"/>
      <c r="AX2197" s="18"/>
      <c r="AY2197" s="18"/>
      <c r="AZ2197" s="18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</row>
    <row r="2198" spans="1:64" ht="12.75">
      <c r="A2198" s="18"/>
      <c r="B2198" s="18"/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8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18"/>
      <c r="AI2198" s="18"/>
      <c r="AJ2198" s="18"/>
      <c r="AK2198" s="18"/>
      <c r="AL2198" s="18"/>
      <c r="AM2198" s="18"/>
      <c r="AN2198" s="18"/>
      <c r="AO2198" s="18"/>
      <c r="AP2198" s="18"/>
      <c r="AQ2198" s="18"/>
      <c r="AR2198" s="18"/>
      <c r="AS2198" s="18"/>
      <c r="AT2198" s="18"/>
      <c r="AU2198" s="18"/>
      <c r="AV2198" s="18"/>
      <c r="AW2198" s="18"/>
      <c r="AX2198" s="18"/>
      <c r="AY2198" s="18"/>
      <c r="AZ2198" s="18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</row>
    <row r="2199" spans="1:64" ht="12.75">
      <c r="A2199" s="18"/>
      <c r="B2199" s="18"/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18"/>
      <c r="AI2199" s="18"/>
      <c r="AJ2199" s="18"/>
      <c r="AK2199" s="18"/>
      <c r="AL2199" s="18"/>
      <c r="AM2199" s="18"/>
      <c r="AN2199" s="18"/>
      <c r="AO2199" s="18"/>
      <c r="AP2199" s="18"/>
      <c r="AQ2199" s="18"/>
      <c r="AR2199" s="18"/>
      <c r="AS2199" s="18"/>
      <c r="AT2199" s="18"/>
      <c r="AU2199" s="18"/>
      <c r="AV2199" s="18"/>
      <c r="AW2199" s="18"/>
      <c r="AX2199" s="18"/>
      <c r="AY2199" s="18"/>
      <c r="AZ2199" s="18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</row>
    <row r="2200" spans="1:64" ht="12.75">
      <c r="A2200" s="18"/>
      <c r="B2200" s="18"/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/>
      <c r="X2200" s="18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18"/>
      <c r="AI2200" s="18"/>
      <c r="AJ2200" s="18"/>
      <c r="AK2200" s="18"/>
      <c r="AL2200" s="18"/>
      <c r="AM2200" s="18"/>
      <c r="AN2200" s="18"/>
      <c r="AO2200" s="18"/>
      <c r="AP2200" s="18"/>
      <c r="AQ2200" s="18"/>
      <c r="AR2200" s="18"/>
      <c r="AS2200" s="18"/>
      <c r="AT2200" s="18"/>
      <c r="AU2200" s="18"/>
      <c r="AV2200" s="18"/>
      <c r="AW2200" s="18"/>
      <c r="AX2200" s="18"/>
      <c r="AY2200" s="18"/>
      <c r="AZ2200" s="18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</row>
    <row r="2201" spans="1:64" ht="12.75">
      <c r="A2201" s="18"/>
      <c r="B2201" s="18"/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18"/>
      <c r="AI2201" s="18"/>
      <c r="AJ2201" s="18"/>
      <c r="AK2201" s="18"/>
      <c r="AL2201" s="18"/>
      <c r="AM2201" s="18"/>
      <c r="AN2201" s="18"/>
      <c r="AO2201" s="18"/>
      <c r="AP2201" s="18"/>
      <c r="AQ2201" s="18"/>
      <c r="AR2201" s="18"/>
      <c r="AS2201" s="18"/>
      <c r="AT2201" s="18"/>
      <c r="AU2201" s="18"/>
      <c r="AV2201" s="18"/>
      <c r="AW2201" s="18"/>
      <c r="AX2201" s="18"/>
      <c r="AY2201" s="18"/>
      <c r="AZ2201" s="18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</row>
    <row r="2202" spans="1:64" ht="12.75">
      <c r="A2202" s="18"/>
      <c r="B2202" s="18"/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8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18"/>
      <c r="AI2202" s="18"/>
      <c r="AJ2202" s="18"/>
      <c r="AK2202" s="18"/>
      <c r="AL2202" s="18"/>
      <c r="AM2202" s="18"/>
      <c r="AN2202" s="18"/>
      <c r="AO2202" s="18"/>
      <c r="AP2202" s="18"/>
      <c r="AQ2202" s="18"/>
      <c r="AR2202" s="18"/>
      <c r="AS2202" s="18"/>
      <c r="AT2202" s="18"/>
      <c r="AU2202" s="18"/>
      <c r="AV2202" s="18"/>
      <c r="AW2202" s="18"/>
      <c r="AX2202" s="18"/>
      <c r="AY2202" s="18"/>
      <c r="AZ2202" s="18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</row>
    <row r="2203" spans="1:64" ht="12.75">
      <c r="A2203" s="18"/>
      <c r="B2203" s="18"/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8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18"/>
      <c r="AI2203" s="18"/>
      <c r="AJ2203" s="18"/>
      <c r="AK2203" s="18"/>
      <c r="AL2203" s="18"/>
      <c r="AM2203" s="18"/>
      <c r="AN2203" s="18"/>
      <c r="AO2203" s="18"/>
      <c r="AP2203" s="18"/>
      <c r="AQ2203" s="18"/>
      <c r="AR2203" s="18"/>
      <c r="AS2203" s="18"/>
      <c r="AT2203" s="18"/>
      <c r="AU2203" s="18"/>
      <c r="AV2203" s="18"/>
      <c r="AW2203" s="18"/>
      <c r="AX2203" s="18"/>
      <c r="AY2203" s="18"/>
      <c r="AZ2203" s="18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</row>
    <row r="2204" spans="1:64" ht="12.75">
      <c r="A2204" s="18"/>
      <c r="B2204" s="18"/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  <c r="W2204" s="18"/>
      <c r="X2204" s="18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18"/>
      <c r="AI2204" s="18"/>
      <c r="AJ2204" s="18"/>
      <c r="AK2204" s="18"/>
      <c r="AL2204" s="18"/>
      <c r="AM2204" s="18"/>
      <c r="AN2204" s="18"/>
      <c r="AO2204" s="18"/>
      <c r="AP2204" s="18"/>
      <c r="AQ2204" s="18"/>
      <c r="AR2204" s="18"/>
      <c r="AS2204" s="18"/>
      <c r="AT2204" s="18"/>
      <c r="AU2204" s="18"/>
      <c r="AV2204" s="18"/>
      <c r="AW2204" s="18"/>
      <c r="AX2204" s="18"/>
      <c r="AY2204" s="18"/>
      <c r="AZ2204" s="18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</row>
    <row r="2205" spans="1:64" ht="12.75">
      <c r="A2205" s="18"/>
      <c r="B2205" s="18"/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8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18"/>
      <c r="AI2205" s="18"/>
      <c r="AJ2205" s="18"/>
      <c r="AK2205" s="18"/>
      <c r="AL2205" s="18"/>
      <c r="AM2205" s="18"/>
      <c r="AN2205" s="18"/>
      <c r="AO2205" s="18"/>
      <c r="AP2205" s="18"/>
      <c r="AQ2205" s="18"/>
      <c r="AR2205" s="18"/>
      <c r="AS2205" s="18"/>
      <c r="AT2205" s="18"/>
      <c r="AU2205" s="18"/>
      <c r="AV2205" s="18"/>
      <c r="AW2205" s="18"/>
      <c r="AX2205" s="18"/>
      <c r="AY2205" s="18"/>
      <c r="AZ2205" s="18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</row>
    <row r="2206" spans="1:64" ht="12.75">
      <c r="A2206" s="18"/>
      <c r="B2206" s="18"/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  <c r="T2206" s="18"/>
      <c r="U2206" s="18"/>
      <c r="V2206" s="18"/>
      <c r="W2206" s="18"/>
      <c r="X2206" s="18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18"/>
      <c r="AI2206" s="18"/>
      <c r="AJ2206" s="18"/>
      <c r="AK2206" s="18"/>
      <c r="AL2206" s="18"/>
      <c r="AM2206" s="18"/>
      <c r="AN2206" s="18"/>
      <c r="AO2206" s="18"/>
      <c r="AP2206" s="18"/>
      <c r="AQ2206" s="18"/>
      <c r="AR2206" s="18"/>
      <c r="AS2206" s="18"/>
      <c r="AT2206" s="18"/>
      <c r="AU2206" s="18"/>
      <c r="AV2206" s="18"/>
      <c r="AW2206" s="18"/>
      <c r="AX2206" s="18"/>
      <c r="AY2206" s="18"/>
      <c r="AZ2206" s="18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</row>
    <row r="2207" spans="1:64" ht="12.75">
      <c r="A2207" s="18"/>
      <c r="B2207" s="18"/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8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18"/>
      <c r="AI2207" s="18"/>
      <c r="AJ2207" s="18"/>
      <c r="AK2207" s="18"/>
      <c r="AL2207" s="18"/>
      <c r="AM2207" s="18"/>
      <c r="AN2207" s="18"/>
      <c r="AO2207" s="18"/>
      <c r="AP2207" s="18"/>
      <c r="AQ2207" s="18"/>
      <c r="AR2207" s="18"/>
      <c r="AS2207" s="18"/>
      <c r="AT2207" s="18"/>
      <c r="AU2207" s="18"/>
      <c r="AV2207" s="18"/>
      <c r="AW2207" s="18"/>
      <c r="AX2207" s="18"/>
      <c r="AY2207" s="18"/>
      <c r="AZ2207" s="18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</row>
    <row r="2208" spans="1:64" ht="12.75">
      <c r="A2208" s="18"/>
      <c r="B2208" s="18"/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8"/>
      <c r="S2208" s="18"/>
      <c r="T2208" s="18"/>
      <c r="U2208" s="18"/>
      <c r="V2208" s="18"/>
      <c r="W2208" s="18"/>
      <c r="X2208" s="18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18"/>
      <c r="AI2208" s="18"/>
      <c r="AJ2208" s="18"/>
      <c r="AK2208" s="18"/>
      <c r="AL2208" s="18"/>
      <c r="AM2208" s="18"/>
      <c r="AN2208" s="18"/>
      <c r="AO2208" s="18"/>
      <c r="AP2208" s="18"/>
      <c r="AQ2208" s="18"/>
      <c r="AR2208" s="18"/>
      <c r="AS2208" s="18"/>
      <c r="AT2208" s="18"/>
      <c r="AU2208" s="18"/>
      <c r="AV2208" s="18"/>
      <c r="AW2208" s="18"/>
      <c r="AX2208" s="18"/>
      <c r="AY2208" s="18"/>
      <c r="AZ2208" s="18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</row>
    <row r="2209" spans="1:64" ht="12.75">
      <c r="A2209" s="18"/>
      <c r="B2209" s="18"/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  <c r="W2209" s="18"/>
      <c r="X2209" s="18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18"/>
      <c r="AI2209" s="18"/>
      <c r="AJ2209" s="18"/>
      <c r="AK2209" s="18"/>
      <c r="AL2209" s="18"/>
      <c r="AM2209" s="18"/>
      <c r="AN2209" s="18"/>
      <c r="AO2209" s="18"/>
      <c r="AP2209" s="18"/>
      <c r="AQ2209" s="18"/>
      <c r="AR2209" s="18"/>
      <c r="AS2209" s="18"/>
      <c r="AT2209" s="18"/>
      <c r="AU2209" s="18"/>
      <c r="AV2209" s="18"/>
      <c r="AW2209" s="18"/>
      <c r="AX2209" s="18"/>
      <c r="AY2209" s="18"/>
      <c r="AZ2209" s="18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</row>
    <row r="2210" spans="1:64" ht="12.75">
      <c r="A2210" s="18"/>
      <c r="B2210" s="18"/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  <c r="W2210" s="18"/>
      <c r="X2210" s="18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18"/>
      <c r="AI2210" s="18"/>
      <c r="AJ2210" s="18"/>
      <c r="AK2210" s="18"/>
      <c r="AL2210" s="18"/>
      <c r="AM2210" s="18"/>
      <c r="AN2210" s="18"/>
      <c r="AO2210" s="18"/>
      <c r="AP2210" s="18"/>
      <c r="AQ2210" s="18"/>
      <c r="AR2210" s="18"/>
      <c r="AS2210" s="18"/>
      <c r="AT2210" s="18"/>
      <c r="AU2210" s="18"/>
      <c r="AV2210" s="18"/>
      <c r="AW2210" s="18"/>
      <c r="AX2210" s="18"/>
      <c r="AY2210" s="18"/>
      <c r="AZ2210" s="18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</row>
    <row r="2211" spans="1:64" ht="12.75">
      <c r="A2211" s="18"/>
      <c r="B2211" s="18"/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8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18"/>
      <c r="AI2211" s="18"/>
      <c r="AJ2211" s="18"/>
      <c r="AK2211" s="18"/>
      <c r="AL2211" s="18"/>
      <c r="AM2211" s="18"/>
      <c r="AN2211" s="18"/>
      <c r="AO2211" s="18"/>
      <c r="AP2211" s="18"/>
      <c r="AQ2211" s="18"/>
      <c r="AR2211" s="18"/>
      <c r="AS2211" s="18"/>
      <c r="AT2211" s="18"/>
      <c r="AU2211" s="18"/>
      <c r="AV2211" s="18"/>
      <c r="AW2211" s="18"/>
      <c r="AX2211" s="18"/>
      <c r="AY2211" s="18"/>
      <c r="AZ2211" s="18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</row>
    <row r="2212" spans="1:64" ht="12.75">
      <c r="A2212" s="18"/>
      <c r="B2212" s="18"/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8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18"/>
      <c r="AI2212" s="18"/>
      <c r="AJ2212" s="18"/>
      <c r="AK2212" s="18"/>
      <c r="AL2212" s="18"/>
      <c r="AM2212" s="18"/>
      <c r="AN2212" s="18"/>
      <c r="AO2212" s="18"/>
      <c r="AP2212" s="18"/>
      <c r="AQ2212" s="18"/>
      <c r="AR2212" s="18"/>
      <c r="AS2212" s="18"/>
      <c r="AT2212" s="18"/>
      <c r="AU2212" s="18"/>
      <c r="AV2212" s="18"/>
      <c r="AW2212" s="18"/>
      <c r="AX2212" s="18"/>
      <c r="AY2212" s="18"/>
      <c r="AZ2212" s="18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</row>
    <row r="2213" spans="1:64" ht="12.75">
      <c r="A2213" s="18"/>
      <c r="B2213" s="18"/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8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18"/>
      <c r="AI2213" s="18"/>
      <c r="AJ2213" s="18"/>
      <c r="AK2213" s="18"/>
      <c r="AL2213" s="18"/>
      <c r="AM2213" s="18"/>
      <c r="AN2213" s="18"/>
      <c r="AO2213" s="18"/>
      <c r="AP2213" s="18"/>
      <c r="AQ2213" s="18"/>
      <c r="AR2213" s="18"/>
      <c r="AS2213" s="18"/>
      <c r="AT2213" s="18"/>
      <c r="AU2213" s="18"/>
      <c r="AV2213" s="18"/>
      <c r="AW2213" s="18"/>
      <c r="AX2213" s="18"/>
      <c r="AY2213" s="18"/>
      <c r="AZ2213" s="18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</row>
    <row r="2214" spans="1:64" ht="12.75">
      <c r="A2214" s="18"/>
      <c r="B2214" s="18"/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18"/>
      <c r="AI2214" s="18"/>
      <c r="AJ2214" s="18"/>
      <c r="AK2214" s="18"/>
      <c r="AL2214" s="18"/>
      <c r="AM2214" s="18"/>
      <c r="AN2214" s="18"/>
      <c r="AO2214" s="18"/>
      <c r="AP2214" s="18"/>
      <c r="AQ2214" s="18"/>
      <c r="AR2214" s="18"/>
      <c r="AS2214" s="18"/>
      <c r="AT2214" s="18"/>
      <c r="AU2214" s="18"/>
      <c r="AV2214" s="18"/>
      <c r="AW2214" s="18"/>
      <c r="AX2214" s="18"/>
      <c r="AY2214" s="18"/>
      <c r="AZ2214" s="18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</row>
    <row r="2215" spans="1:64" ht="12.75">
      <c r="A2215" s="18"/>
      <c r="B2215" s="18"/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18"/>
      <c r="AI2215" s="18"/>
      <c r="AJ2215" s="18"/>
      <c r="AK2215" s="18"/>
      <c r="AL2215" s="18"/>
      <c r="AM2215" s="18"/>
      <c r="AN2215" s="18"/>
      <c r="AO2215" s="18"/>
      <c r="AP2215" s="18"/>
      <c r="AQ2215" s="18"/>
      <c r="AR2215" s="18"/>
      <c r="AS2215" s="18"/>
      <c r="AT2215" s="18"/>
      <c r="AU2215" s="18"/>
      <c r="AV2215" s="18"/>
      <c r="AW2215" s="18"/>
      <c r="AX2215" s="18"/>
      <c r="AY2215" s="18"/>
      <c r="AZ2215" s="18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</row>
    <row r="2216" spans="1:64" ht="12.75">
      <c r="A2216" s="18"/>
      <c r="B2216" s="18"/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18"/>
      <c r="AI2216" s="18"/>
      <c r="AJ2216" s="18"/>
      <c r="AK2216" s="18"/>
      <c r="AL2216" s="18"/>
      <c r="AM2216" s="18"/>
      <c r="AN2216" s="18"/>
      <c r="AO2216" s="18"/>
      <c r="AP2216" s="18"/>
      <c r="AQ2216" s="18"/>
      <c r="AR2216" s="18"/>
      <c r="AS2216" s="18"/>
      <c r="AT2216" s="18"/>
      <c r="AU2216" s="18"/>
      <c r="AV2216" s="18"/>
      <c r="AW2216" s="18"/>
      <c r="AX2216" s="18"/>
      <c r="AY2216" s="18"/>
      <c r="AZ2216" s="18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</row>
    <row r="2217" spans="1:64" ht="12.75">
      <c r="A2217" s="18"/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8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18"/>
      <c r="AI2217" s="18"/>
      <c r="AJ2217" s="18"/>
      <c r="AK2217" s="18"/>
      <c r="AL2217" s="18"/>
      <c r="AM2217" s="18"/>
      <c r="AN2217" s="18"/>
      <c r="AO2217" s="18"/>
      <c r="AP2217" s="18"/>
      <c r="AQ2217" s="18"/>
      <c r="AR2217" s="18"/>
      <c r="AS2217" s="18"/>
      <c r="AT2217" s="18"/>
      <c r="AU2217" s="18"/>
      <c r="AV2217" s="18"/>
      <c r="AW2217" s="18"/>
      <c r="AX2217" s="18"/>
      <c r="AY2217" s="18"/>
      <c r="AZ2217" s="18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</row>
    <row r="2218" spans="1:64" ht="12.75">
      <c r="A2218" s="18"/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8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18"/>
      <c r="AI2218" s="18"/>
      <c r="AJ2218" s="18"/>
      <c r="AK2218" s="18"/>
      <c r="AL2218" s="18"/>
      <c r="AM2218" s="18"/>
      <c r="AN2218" s="18"/>
      <c r="AO2218" s="18"/>
      <c r="AP2218" s="18"/>
      <c r="AQ2218" s="18"/>
      <c r="AR2218" s="18"/>
      <c r="AS2218" s="18"/>
      <c r="AT2218" s="18"/>
      <c r="AU2218" s="18"/>
      <c r="AV2218" s="18"/>
      <c r="AW2218" s="18"/>
      <c r="AX2218" s="18"/>
      <c r="AY2218" s="18"/>
      <c r="AZ2218" s="18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</row>
    <row r="2219" spans="1:64" ht="12.75">
      <c r="A2219" s="18"/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18"/>
      <c r="AI2219" s="18"/>
      <c r="AJ2219" s="18"/>
      <c r="AK2219" s="18"/>
      <c r="AL2219" s="18"/>
      <c r="AM2219" s="18"/>
      <c r="AN2219" s="18"/>
      <c r="AO2219" s="18"/>
      <c r="AP2219" s="18"/>
      <c r="AQ2219" s="18"/>
      <c r="AR2219" s="18"/>
      <c r="AS2219" s="18"/>
      <c r="AT2219" s="18"/>
      <c r="AU2219" s="18"/>
      <c r="AV2219" s="18"/>
      <c r="AW2219" s="18"/>
      <c r="AX2219" s="18"/>
      <c r="AY2219" s="18"/>
      <c r="AZ2219" s="18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</row>
    <row r="2220" spans="1:64" ht="12.75">
      <c r="A2220" s="18"/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  <c r="W2220" s="18"/>
      <c r="X2220" s="18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18"/>
      <c r="AI2220" s="18"/>
      <c r="AJ2220" s="18"/>
      <c r="AK2220" s="18"/>
      <c r="AL2220" s="18"/>
      <c r="AM2220" s="18"/>
      <c r="AN2220" s="18"/>
      <c r="AO2220" s="18"/>
      <c r="AP2220" s="18"/>
      <c r="AQ2220" s="18"/>
      <c r="AR2220" s="18"/>
      <c r="AS2220" s="18"/>
      <c r="AT2220" s="18"/>
      <c r="AU2220" s="18"/>
      <c r="AV2220" s="18"/>
      <c r="AW2220" s="18"/>
      <c r="AX2220" s="18"/>
      <c r="AY2220" s="18"/>
      <c r="AZ2220" s="18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</row>
    <row r="2221" spans="1:64" ht="12.75">
      <c r="A2221" s="18"/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8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18"/>
      <c r="AI2221" s="18"/>
      <c r="AJ2221" s="18"/>
      <c r="AK2221" s="18"/>
      <c r="AL2221" s="18"/>
      <c r="AM2221" s="18"/>
      <c r="AN2221" s="18"/>
      <c r="AO2221" s="18"/>
      <c r="AP2221" s="18"/>
      <c r="AQ2221" s="18"/>
      <c r="AR2221" s="18"/>
      <c r="AS2221" s="18"/>
      <c r="AT2221" s="18"/>
      <c r="AU2221" s="18"/>
      <c r="AV2221" s="18"/>
      <c r="AW2221" s="18"/>
      <c r="AX2221" s="18"/>
      <c r="AY2221" s="18"/>
      <c r="AZ2221" s="18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</row>
    <row r="2222" spans="1:64" ht="12.75">
      <c r="A2222" s="18"/>
      <c r="B2222" s="18"/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18"/>
      <c r="AI2222" s="18"/>
      <c r="AJ2222" s="18"/>
      <c r="AK2222" s="18"/>
      <c r="AL2222" s="18"/>
      <c r="AM2222" s="18"/>
      <c r="AN2222" s="18"/>
      <c r="AO2222" s="18"/>
      <c r="AP2222" s="18"/>
      <c r="AQ2222" s="18"/>
      <c r="AR2222" s="18"/>
      <c r="AS2222" s="18"/>
      <c r="AT2222" s="18"/>
      <c r="AU2222" s="18"/>
      <c r="AV2222" s="18"/>
      <c r="AW2222" s="18"/>
      <c r="AX2222" s="18"/>
      <c r="AY2222" s="18"/>
      <c r="AZ2222" s="18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</row>
    <row r="2223" spans="1:64" ht="12.75">
      <c r="A2223" s="18"/>
      <c r="B2223" s="18"/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18"/>
      <c r="AI2223" s="18"/>
      <c r="AJ2223" s="18"/>
      <c r="AK2223" s="18"/>
      <c r="AL2223" s="18"/>
      <c r="AM2223" s="18"/>
      <c r="AN2223" s="18"/>
      <c r="AO2223" s="18"/>
      <c r="AP2223" s="18"/>
      <c r="AQ2223" s="18"/>
      <c r="AR2223" s="18"/>
      <c r="AS2223" s="18"/>
      <c r="AT2223" s="18"/>
      <c r="AU2223" s="18"/>
      <c r="AV2223" s="18"/>
      <c r="AW2223" s="18"/>
      <c r="AX2223" s="18"/>
      <c r="AY2223" s="18"/>
      <c r="AZ2223" s="18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</row>
    <row r="2224" spans="1:64" ht="12.75">
      <c r="A2224" s="18"/>
      <c r="B2224" s="18"/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8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18"/>
      <c r="AI2224" s="18"/>
      <c r="AJ2224" s="18"/>
      <c r="AK2224" s="18"/>
      <c r="AL2224" s="18"/>
      <c r="AM2224" s="18"/>
      <c r="AN2224" s="18"/>
      <c r="AO2224" s="18"/>
      <c r="AP2224" s="18"/>
      <c r="AQ2224" s="18"/>
      <c r="AR2224" s="18"/>
      <c r="AS2224" s="18"/>
      <c r="AT2224" s="18"/>
      <c r="AU2224" s="18"/>
      <c r="AV2224" s="18"/>
      <c r="AW2224" s="18"/>
      <c r="AX2224" s="18"/>
      <c r="AY2224" s="18"/>
      <c r="AZ2224" s="18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</row>
    <row r="2225" spans="1:64" ht="12.75">
      <c r="A2225" s="18"/>
      <c r="B2225" s="18"/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8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18"/>
      <c r="AI2225" s="18"/>
      <c r="AJ2225" s="18"/>
      <c r="AK2225" s="18"/>
      <c r="AL2225" s="18"/>
      <c r="AM2225" s="18"/>
      <c r="AN2225" s="18"/>
      <c r="AO2225" s="18"/>
      <c r="AP2225" s="18"/>
      <c r="AQ2225" s="18"/>
      <c r="AR2225" s="18"/>
      <c r="AS2225" s="18"/>
      <c r="AT2225" s="18"/>
      <c r="AU2225" s="18"/>
      <c r="AV2225" s="18"/>
      <c r="AW2225" s="18"/>
      <c r="AX2225" s="18"/>
      <c r="AY2225" s="18"/>
      <c r="AZ2225" s="18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</row>
    <row r="2226" spans="1:64" ht="12.75">
      <c r="A2226" s="18"/>
      <c r="B2226" s="18"/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  <c r="W2226" s="18"/>
      <c r="X2226" s="18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18"/>
      <c r="AI2226" s="18"/>
      <c r="AJ2226" s="18"/>
      <c r="AK2226" s="18"/>
      <c r="AL2226" s="18"/>
      <c r="AM2226" s="18"/>
      <c r="AN2226" s="18"/>
      <c r="AO2226" s="18"/>
      <c r="AP2226" s="18"/>
      <c r="AQ2226" s="18"/>
      <c r="AR2226" s="18"/>
      <c r="AS2226" s="18"/>
      <c r="AT2226" s="18"/>
      <c r="AU2226" s="18"/>
      <c r="AV2226" s="18"/>
      <c r="AW2226" s="18"/>
      <c r="AX2226" s="18"/>
      <c r="AY2226" s="18"/>
      <c r="AZ2226" s="18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</row>
    <row r="2227" spans="1:64" ht="12.75">
      <c r="A2227" s="18"/>
      <c r="B2227" s="18"/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8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18"/>
      <c r="AI2227" s="18"/>
      <c r="AJ2227" s="18"/>
      <c r="AK2227" s="18"/>
      <c r="AL2227" s="18"/>
      <c r="AM2227" s="18"/>
      <c r="AN2227" s="18"/>
      <c r="AO2227" s="18"/>
      <c r="AP2227" s="18"/>
      <c r="AQ2227" s="18"/>
      <c r="AR2227" s="18"/>
      <c r="AS2227" s="18"/>
      <c r="AT2227" s="18"/>
      <c r="AU2227" s="18"/>
      <c r="AV2227" s="18"/>
      <c r="AW2227" s="18"/>
      <c r="AX2227" s="18"/>
      <c r="AY2227" s="18"/>
      <c r="AZ2227" s="18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</row>
    <row r="2228" spans="1:64" ht="12.75">
      <c r="A2228" s="18"/>
      <c r="B2228" s="18"/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8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18"/>
      <c r="AI2228" s="18"/>
      <c r="AJ2228" s="18"/>
      <c r="AK2228" s="18"/>
      <c r="AL2228" s="18"/>
      <c r="AM2228" s="18"/>
      <c r="AN2228" s="18"/>
      <c r="AO2228" s="18"/>
      <c r="AP2228" s="18"/>
      <c r="AQ2228" s="18"/>
      <c r="AR2228" s="18"/>
      <c r="AS2228" s="18"/>
      <c r="AT2228" s="18"/>
      <c r="AU2228" s="18"/>
      <c r="AV2228" s="18"/>
      <c r="AW2228" s="18"/>
      <c r="AX2228" s="18"/>
      <c r="AY2228" s="18"/>
      <c r="AZ2228" s="18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</row>
    <row r="2229" spans="1:64" ht="12.75">
      <c r="A2229" s="18"/>
      <c r="B2229" s="18"/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8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18"/>
      <c r="AI2229" s="18"/>
      <c r="AJ2229" s="18"/>
      <c r="AK2229" s="18"/>
      <c r="AL2229" s="18"/>
      <c r="AM2229" s="18"/>
      <c r="AN2229" s="18"/>
      <c r="AO2229" s="18"/>
      <c r="AP2229" s="18"/>
      <c r="AQ2229" s="18"/>
      <c r="AR2229" s="18"/>
      <c r="AS2229" s="18"/>
      <c r="AT2229" s="18"/>
      <c r="AU2229" s="18"/>
      <c r="AV2229" s="18"/>
      <c r="AW2229" s="18"/>
      <c r="AX2229" s="18"/>
      <c r="AY2229" s="18"/>
      <c r="AZ2229" s="18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</row>
    <row r="2230" spans="1:64" ht="12.75">
      <c r="A2230" s="18"/>
      <c r="B2230" s="18"/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  <c r="W2230" s="18"/>
      <c r="X2230" s="18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18"/>
      <c r="AI2230" s="18"/>
      <c r="AJ2230" s="18"/>
      <c r="AK2230" s="18"/>
      <c r="AL2230" s="18"/>
      <c r="AM2230" s="18"/>
      <c r="AN2230" s="18"/>
      <c r="AO2230" s="18"/>
      <c r="AP2230" s="18"/>
      <c r="AQ2230" s="18"/>
      <c r="AR2230" s="18"/>
      <c r="AS2230" s="18"/>
      <c r="AT2230" s="18"/>
      <c r="AU2230" s="18"/>
      <c r="AV2230" s="18"/>
      <c r="AW2230" s="18"/>
      <c r="AX2230" s="18"/>
      <c r="AY2230" s="18"/>
      <c r="AZ2230" s="18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</row>
    <row r="2231" spans="1:64" ht="12.75">
      <c r="A2231" s="18"/>
      <c r="B2231" s="18"/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8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18"/>
      <c r="AI2231" s="18"/>
      <c r="AJ2231" s="18"/>
      <c r="AK2231" s="18"/>
      <c r="AL2231" s="18"/>
      <c r="AM2231" s="18"/>
      <c r="AN2231" s="18"/>
      <c r="AO2231" s="18"/>
      <c r="AP2231" s="18"/>
      <c r="AQ2231" s="18"/>
      <c r="AR2231" s="18"/>
      <c r="AS2231" s="18"/>
      <c r="AT2231" s="18"/>
      <c r="AU2231" s="18"/>
      <c r="AV2231" s="18"/>
      <c r="AW2231" s="18"/>
      <c r="AX2231" s="18"/>
      <c r="AY2231" s="18"/>
      <c r="AZ2231" s="18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</row>
    <row r="2232" spans="1:64" ht="12.75">
      <c r="A2232" s="18"/>
      <c r="B2232" s="18"/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8"/>
      <c r="S2232" s="18"/>
      <c r="T2232" s="18"/>
      <c r="U2232" s="18"/>
      <c r="V2232" s="18"/>
      <c r="W2232" s="18"/>
      <c r="X2232" s="18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18"/>
      <c r="AI2232" s="18"/>
      <c r="AJ2232" s="18"/>
      <c r="AK2232" s="18"/>
      <c r="AL2232" s="18"/>
      <c r="AM2232" s="18"/>
      <c r="AN2232" s="18"/>
      <c r="AO2232" s="18"/>
      <c r="AP2232" s="18"/>
      <c r="AQ2232" s="18"/>
      <c r="AR2232" s="18"/>
      <c r="AS2232" s="18"/>
      <c r="AT2232" s="18"/>
      <c r="AU2232" s="18"/>
      <c r="AV2232" s="18"/>
      <c r="AW2232" s="18"/>
      <c r="AX2232" s="18"/>
      <c r="AY2232" s="18"/>
      <c r="AZ2232" s="18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</row>
    <row r="2233" spans="1:64" ht="12.75">
      <c r="A2233" s="18"/>
      <c r="B2233" s="18"/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  <c r="W2233" s="18"/>
      <c r="X2233" s="18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18"/>
      <c r="AI2233" s="18"/>
      <c r="AJ2233" s="18"/>
      <c r="AK2233" s="18"/>
      <c r="AL2233" s="18"/>
      <c r="AM2233" s="18"/>
      <c r="AN2233" s="18"/>
      <c r="AO2233" s="18"/>
      <c r="AP2233" s="18"/>
      <c r="AQ2233" s="18"/>
      <c r="AR2233" s="18"/>
      <c r="AS2233" s="18"/>
      <c r="AT2233" s="18"/>
      <c r="AU2233" s="18"/>
      <c r="AV2233" s="18"/>
      <c r="AW2233" s="18"/>
      <c r="AX2233" s="18"/>
      <c r="AY2233" s="18"/>
      <c r="AZ2233" s="18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</row>
    <row r="2234" spans="1:64" ht="12.75">
      <c r="A2234" s="18"/>
      <c r="B2234" s="18"/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  <c r="W2234" s="18"/>
      <c r="X2234" s="18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18"/>
      <c r="AI2234" s="18"/>
      <c r="AJ2234" s="18"/>
      <c r="AK2234" s="18"/>
      <c r="AL2234" s="18"/>
      <c r="AM2234" s="18"/>
      <c r="AN2234" s="18"/>
      <c r="AO2234" s="18"/>
      <c r="AP2234" s="18"/>
      <c r="AQ2234" s="18"/>
      <c r="AR2234" s="18"/>
      <c r="AS2234" s="18"/>
      <c r="AT2234" s="18"/>
      <c r="AU2234" s="18"/>
      <c r="AV2234" s="18"/>
      <c r="AW2234" s="18"/>
      <c r="AX2234" s="18"/>
      <c r="AY2234" s="18"/>
      <c r="AZ2234" s="18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</row>
    <row r="2235" spans="1:64" ht="12.75">
      <c r="A2235" s="18"/>
      <c r="B2235" s="18"/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  <c r="W2235" s="18"/>
      <c r="X2235" s="18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18"/>
      <c r="AI2235" s="18"/>
      <c r="AJ2235" s="18"/>
      <c r="AK2235" s="18"/>
      <c r="AL2235" s="18"/>
      <c r="AM2235" s="18"/>
      <c r="AN2235" s="18"/>
      <c r="AO2235" s="18"/>
      <c r="AP2235" s="18"/>
      <c r="AQ2235" s="18"/>
      <c r="AR2235" s="18"/>
      <c r="AS2235" s="18"/>
      <c r="AT2235" s="18"/>
      <c r="AU2235" s="18"/>
      <c r="AV2235" s="18"/>
      <c r="AW2235" s="18"/>
      <c r="AX2235" s="18"/>
      <c r="AY2235" s="18"/>
      <c r="AZ2235" s="18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</row>
    <row r="2236" spans="1:64" ht="12.75">
      <c r="A2236" s="18"/>
      <c r="B2236" s="18"/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8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18"/>
      <c r="AI2236" s="18"/>
      <c r="AJ2236" s="18"/>
      <c r="AK2236" s="18"/>
      <c r="AL2236" s="18"/>
      <c r="AM2236" s="18"/>
      <c r="AN2236" s="18"/>
      <c r="AO2236" s="18"/>
      <c r="AP2236" s="18"/>
      <c r="AQ2236" s="18"/>
      <c r="AR2236" s="18"/>
      <c r="AS2236" s="18"/>
      <c r="AT2236" s="18"/>
      <c r="AU2236" s="18"/>
      <c r="AV2236" s="18"/>
      <c r="AW2236" s="18"/>
      <c r="AX2236" s="18"/>
      <c r="AY2236" s="18"/>
      <c r="AZ2236" s="18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</row>
    <row r="2237" spans="1:64" ht="12.75">
      <c r="A2237" s="18"/>
      <c r="B2237" s="18"/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8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18"/>
      <c r="AI2237" s="18"/>
      <c r="AJ2237" s="18"/>
      <c r="AK2237" s="18"/>
      <c r="AL2237" s="18"/>
      <c r="AM2237" s="18"/>
      <c r="AN2237" s="18"/>
      <c r="AO2237" s="18"/>
      <c r="AP2237" s="18"/>
      <c r="AQ2237" s="18"/>
      <c r="AR2237" s="18"/>
      <c r="AS2237" s="18"/>
      <c r="AT2237" s="18"/>
      <c r="AU2237" s="18"/>
      <c r="AV2237" s="18"/>
      <c r="AW2237" s="18"/>
      <c r="AX2237" s="18"/>
      <c r="AY2237" s="18"/>
      <c r="AZ2237" s="18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</row>
    <row r="2238" spans="1:64" ht="12.75">
      <c r="A2238" s="18"/>
      <c r="B2238" s="18"/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  <c r="W2238" s="18"/>
      <c r="X2238" s="18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18"/>
      <c r="AI2238" s="18"/>
      <c r="AJ2238" s="18"/>
      <c r="AK2238" s="18"/>
      <c r="AL2238" s="18"/>
      <c r="AM2238" s="18"/>
      <c r="AN2238" s="18"/>
      <c r="AO2238" s="18"/>
      <c r="AP2238" s="18"/>
      <c r="AQ2238" s="18"/>
      <c r="AR2238" s="18"/>
      <c r="AS2238" s="18"/>
      <c r="AT2238" s="18"/>
      <c r="AU2238" s="18"/>
      <c r="AV2238" s="18"/>
      <c r="AW2238" s="18"/>
      <c r="AX2238" s="18"/>
      <c r="AY2238" s="18"/>
      <c r="AZ2238" s="18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</row>
    <row r="2239" spans="1:64" ht="12.75">
      <c r="A2239" s="18"/>
      <c r="B2239" s="18"/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8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18"/>
      <c r="AI2239" s="18"/>
      <c r="AJ2239" s="18"/>
      <c r="AK2239" s="18"/>
      <c r="AL2239" s="18"/>
      <c r="AM2239" s="18"/>
      <c r="AN2239" s="18"/>
      <c r="AO2239" s="18"/>
      <c r="AP2239" s="18"/>
      <c r="AQ2239" s="18"/>
      <c r="AR2239" s="18"/>
      <c r="AS2239" s="18"/>
      <c r="AT2239" s="18"/>
      <c r="AU2239" s="18"/>
      <c r="AV2239" s="18"/>
      <c r="AW2239" s="18"/>
      <c r="AX2239" s="18"/>
      <c r="AY2239" s="18"/>
      <c r="AZ2239" s="18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</row>
    <row r="2240" spans="1:64" ht="12.75">
      <c r="A2240" s="18"/>
      <c r="B2240" s="18"/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  <c r="W2240" s="18"/>
      <c r="X2240" s="18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18"/>
      <c r="AI2240" s="18"/>
      <c r="AJ2240" s="18"/>
      <c r="AK2240" s="18"/>
      <c r="AL2240" s="18"/>
      <c r="AM2240" s="18"/>
      <c r="AN2240" s="18"/>
      <c r="AO2240" s="18"/>
      <c r="AP2240" s="18"/>
      <c r="AQ2240" s="18"/>
      <c r="AR2240" s="18"/>
      <c r="AS2240" s="18"/>
      <c r="AT2240" s="18"/>
      <c r="AU2240" s="18"/>
      <c r="AV2240" s="18"/>
      <c r="AW2240" s="18"/>
      <c r="AX2240" s="18"/>
      <c r="AY2240" s="18"/>
      <c r="AZ2240" s="18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</row>
    <row r="2241" spans="1:64" ht="12.75">
      <c r="A2241" s="18"/>
      <c r="B2241" s="18"/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8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18"/>
      <c r="AI2241" s="18"/>
      <c r="AJ2241" s="18"/>
      <c r="AK2241" s="18"/>
      <c r="AL2241" s="18"/>
      <c r="AM2241" s="18"/>
      <c r="AN2241" s="18"/>
      <c r="AO2241" s="18"/>
      <c r="AP2241" s="18"/>
      <c r="AQ2241" s="18"/>
      <c r="AR2241" s="18"/>
      <c r="AS2241" s="18"/>
      <c r="AT2241" s="18"/>
      <c r="AU2241" s="18"/>
      <c r="AV2241" s="18"/>
      <c r="AW2241" s="18"/>
      <c r="AX2241" s="18"/>
      <c r="AY2241" s="18"/>
      <c r="AZ2241" s="18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</row>
    <row r="2242" spans="1:64" ht="12.75">
      <c r="A2242" s="18"/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  <c r="W2242" s="18"/>
      <c r="X2242" s="18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18"/>
      <c r="AI2242" s="18"/>
      <c r="AJ2242" s="18"/>
      <c r="AK2242" s="18"/>
      <c r="AL2242" s="18"/>
      <c r="AM2242" s="18"/>
      <c r="AN2242" s="18"/>
      <c r="AO2242" s="18"/>
      <c r="AP2242" s="18"/>
      <c r="AQ2242" s="18"/>
      <c r="AR2242" s="18"/>
      <c r="AS2242" s="18"/>
      <c r="AT2242" s="18"/>
      <c r="AU2242" s="18"/>
      <c r="AV2242" s="18"/>
      <c r="AW2242" s="18"/>
      <c r="AX2242" s="18"/>
      <c r="AY2242" s="18"/>
      <c r="AZ2242" s="18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</row>
    <row r="2243" spans="1:64" ht="12.75">
      <c r="A2243" s="18"/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8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18"/>
      <c r="AI2243" s="18"/>
      <c r="AJ2243" s="18"/>
      <c r="AK2243" s="18"/>
      <c r="AL2243" s="18"/>
      <c r="AM2243" s="18"/>
      <c r="AN2243" s="18"/>
      <c r="AO2243" s="18"/>
      <c r="AP2243" s="18"/>
      <c r="AQ2243" s="18"/>
      <c r="AR2243" s="18"/>
      <c r="AS2243" s="18"/>
      <c r="AT2243" s="18"/>
      <c r="AU2243" s="18"/>
      <c r="AV2243" s="18"/>
      <c r="AW2243" s="18"/>
      <c r="AX2243" s="18"/>
      <c r="AY2243" s="18"/>
      <c r="AZ2243" s="18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</row>
    <row r="2244" spans="1:64" ht="12.75">
      <c r="A2244" s="18"/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  <c r="W2244" s="18"/>
      <c r="X2244" s="18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18"/>
      <c r="AI2244" s="18"/>
      <c r="AJ2244" s="18"/>
      <c r="AK2244" s="18"/>
      <c r="AL2244" s="18"/>
      <c r="AM2244" s="18"/>
      <c r="AN2244" s="18"/>
      <c r="AO2244" s="18"/>
      <c r="AP2244" s="18"/>
      <c r="AQ2244" s="18"/>
      <c r="AR2244" s="18"/>
      <c r="AS2244" s="18"/>
      <c r="AT2244" s="18"/>
      <c r="AU2244" s="18"/>
      <c r="AV2244" s="18"/>
      <c r="AW2244" s="18"/>
      <c r="AX2244" s="18"/>
      <c r="AY2244" s="18"/>
      <c r="AZ2244" s="18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</row>
    <row r="2245" spans="1:64" ht="12.75">
      <c r="A2245" s="18"/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8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18"/>
      <c r="AI2245" s="18"/>
      <c r="AJ2245" s="18"/>
      <c r="AK2245" s="18"/>
      <c r="AL2245" s="18"/>
      <c r="AM2245" s="18"/>
      <c r="AN2245" s="18"/>
      <c r="AO2245" s="18"/>
      <c r="AP2245" s="18"/>
      <c r="AQ2245" s="18"/>
      <c r="AR2245" s="18"/>
      <c r="AS2245" s="18"/>
      <c r="AT2245" s="18"/>
      <c r="AU2245" s="18"/>
      <c r="AV2245" s="18"/>
      <c r="AW2245" s="18"/>
      <c r="AX2245" s="18"/>
      <c r="AY2245" s="18"/>
      <c r="AZ2245" s="18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</row>
    <row r="2246" spans="1:64" ht="12.75">
      <c r="A2246" s="18"/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  <c r="W2246" s="18"/>
      <c r="X2246" s="18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18"/>
      <c r="AI2246" s="18"/>
      <c r="AJ2246" s="18"/>
      <c r="AK2246" s="18"/>
      <c r="AL2246" s="18"/>
      <c r="AM2246" s="18"/>
      <c r="AN2246" s="18"/>
      <c r="AO2246" s="18"/>
      <c r="AP2246" s="18"/>
      <c r="AQ2246" s="18"/>
      <c r="AR2246" s="18"/>
      <c r="AS2246" s="18"/>
      <c r="AT2246" s="18"/>
      <c r="AU2246" s="18"/>
      <c r="AV2246" s="18"/>
      <c r="AW2246" s="18"/>
      <c r="AX2246" s="18"/>
      <c r="AY2246" s="18"/>
      <c r="AZ2246" s="18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</row>
    <row r="2247" spans="1:64" ht="12.75">
      <c r="A2247" s="18"/>
      <c r="B2247" s="18"/>
      <c r="C2247" s="18"/>
      <c r="D2247" s="18"/>
      <c r="E2247" s="18"/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8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18"/>
      <c r="AI2247" s="18"/>
      <c r="AJ2247" s="18"/>
      <c r="AK2247" s="18"/>
      <c r="AL2247" s="18"/>
      <c r="AM2247" s="18"/>
      <c r="AN2247" s="18"/>
      <c r="AO2247" s="18"/>
      <c r="AP2247" s="18"/>
      <c r="AQ2247" s="18"/>
      <c r="AR2247" s="18"/>
      <c r="AS2247" s="18"/>
      <c r="AT2247" s="18"/>
      <c r="AU2247" s="18"/>
      <c r="AV2247" s="18"/>
      <c r="AW2247" s="18"/>
      <c r="AX2247" s="18"/>
      <c r="AY2247" s="18"/>
      <c r="AZ2247" s="18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</row>
    <row r="2248" spans="1:64" ht="12.75">
      <c r="A2248" s="18"/>
      <c r="B2248" s="18"/>
      <c r="C2248" s="18"/>
      <c r="D2248" s="18"/>
      <c r="E2248" s="18"/>
      <c r="F2248" s="18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  <c r="W2248" s="18"/>
      <c r="X2248" s="18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18"/>
      <c r="AI2248" s="18"/>
      <c r="AJ2248" s="18"/>
      <c r="AK2248" s="18"/>
      <c r="AL2248" s="18"/>
      <c r="AM2248" s="18"/>
      <c r="AN2248" s="18"/>
      <c r="AO2248" s="18"/>
      <c r="AP2248" s="18"/>
      <c r="AQ2248" s="18"/>
      <c r="AR2248" s="18"/>
      <c r="AS2248" s="18"/>
      <c r="AT2248" s="18"/>
      <c r="AU2248" s="18"/>
      <c r="AV2248" s="18"/>
      <c r="AW2248" s="18"/>
      <c r="AX2248" s="18"/>
      <c r="AY2248" s="18"/>
      <c r="AZ2248" s="18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</row>
    <row r="2249" spans="1:64" ht="12.75">
      <c r="A2249" s="18"/>
      <c r="B2249" s="18"/>
      <c r="C2249" s="18"/>
      <c r="D2249" s="18"/>
      <c r="E2249" s="18"/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8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18"/>
      <c r="AI2249" s="18"/>
      <c r="AJ2249" s="18"/>
      <c r="AK2249" s="18"/>
      <c r="AL2249" s="18"/>
      <c r="AM2249" s="18"/>
      <c r="AN2249" s="18"/>
      <c r="AO2249" s="18"/>
      <c r="AP2249" s="18"/>
      <c r="AQ2249" s="18"/>
      <c r="AR2249" s="18"/>
      <c r="AS2249" s="18"/>
      <c r="AT2249" s="18"/>
      <c r="AU2249" s="18"/>
      <c r="AV2249" s="18"/>
      <c r="AW2249" s="18"/>
      <c r="AX2249" s="18"/>
      <c r="AY2249" s="18"/>
      <c r="AZ2249" s="18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</row>
    <row r="2250" spans="1:64" ht="12.75">
      <c r="A2250" s="18"/>
      <c r="B2250" s="18"/>
      <c r="C2250" s="18"/>
      <c r="D2250" s="18"/>
      <c r="E2250" s="18"/>
      <c r="F2250" s="18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  <c r="W2250" s="18"/>
      <c r="X2250" s="18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18"/>
      <c r="AI2250" s="18"/>
      <c r="AJ2250" s="18"/>
      <c r="AK2250" s="18"/>
      <c r="AL2250" s="18"/>
      <c r="AM2250" s="18"/>
      <c r="AN2250" s="18"/>
      <c r="AO2250" s="18"/>
      <c r="AP2250" s="18"/>
      <c r="AQ2250" s="18"/>
      <c r="AR2250" s="18"/>
      <c r="AS2250" s="18"/>
      <c r="AT2250" s="18"/>
      <c r="AU2250" s="18"/>
      <c r="AV2250" s="18"/>
      <c r="AW2250" s="18"/>
      <c r="AX2250" s="18"/>
      <c r="AY2250" s="18"/>
      <c r="AZ2250" s="18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</row>
    <row r="2251" spans="1:64" ht="12.75">
      <c r="A2251" s="18"/>
      <c r="B2251" s="18"/>
      <c r="C2251" s="18"/>
      <c r="D2251" s="18"/>
      <c r="E2251" s="18"/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8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18"/>
      <c r="AI2251" s="18"/>
      <c r="AJ2251" s="18"/>
      <c r="AK2251" s="18"/>
      <c r="AL2251" s="18"/>
      <c r="AM2251" s="18"/>
      <c r="AN2251" s="18"/>
      <c r="AO2251" s="18"/>
      <c r="AP2251" s="18"/>
      <c r="AQ2251" s="18"/>
      <c r="AR2251" s="18"/>
      <c r="AS2251" s="18"/>
      <c r="AT2251" s="18"/>
      <c r="AU2251" s="18"/>
      <c r="AV2251" s="18"/>
      <c r="AW2251" s="18"/>
      <c r="AX2251" s="18"/>
      <c r="AY2251" s="18"/>
      <c r="AZ2251" s="18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</row>
    <row r="2252" spans="1:64" ht="12.75">
      <c r="A2252" s="18"/>
      <c r="B2252" s="18"/>
      <c r="C2252" s="18"/>
      <c r="D2252" s="18"/>
      <c r="E2252" s="18"/>
      <c r="F2252" s="18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  <c r="W2252" s="18"/>
      <c r="X2252" s="18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18"/>
      <c r="AI2252" s="18"/>
      <c r="AJ2252" s="18"/>
      <c r="AK2252" s="18"/>
      <c r="AL2252" s="18"/>
      <c r="AM2252" s="18"/>
      <c r="AN2252" s="18"/>
      <c r="AO2252" s="18"/>
      <c r="AP2252" s="18"/>
      <c r="AQ2252" s="18"/>
      <c r="AR2252" s="18"/>
      <c r="AS2252" s="18"/>
      <c r="AT2252" s="18"/>
      <c r="AU2252" s="18"/>
      <c r="AV2252" s="18"/>
      <c r="AW2252" s="18"/>
      <c r="AX2252" s="18"/>
      <c r="AY2252" s="18"/>
      <c r="AZ2252" s="18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</row>
    <row r="2253" spans="1:64" ht="12.75">
      <c r="A2253" s="18"/>
      <c r="B2253" s="18"/>
      <c r="C2253" s="18"/>
      <c r="D2253" s="18"/>
      <c r="E2253" s="18"/>
      <c r="F2253" s="18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  <c r="W2253" s="18"/>
      <c r="X2253" s="18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18"/>
      <c r="AI2253" s="18"/>
      <c r="AJ2253" s="18"/>
      <c r="AK2253" s="18"/>
      <c r="AL2253" s="18"/>
      <c r="AM2253" s="18"/>
      <c r="AN2253" s="18"/>
      <c r="AO2253" s="18"/>
      <c r="AP2253" s="18"/>
      <c r="AQ2253" s="18"/>
      <c r="AR2253" s="18"/>
      <c r="AS2253" s="18"/>
      <c r="AT2253" s="18"/>
      <c r="AU2253" s="18"/>
      <c r="AV2253" s="18"/>
      <c r="AW2253" s="18"/>
      <c r="AX2253" s="18"/>
      <c r="AY2253" s="18"/>
      <c r="AZ2253" s="18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</row>
    <row r="2254" spans="1:64" ht="12.75">
      <c r="A2254" s="18"/>
      <c r="B2254" s="18"/>
      <c r="C2254" s="18"/>
      <c r="D2254" s="18"/>
      <c r="E2254" s="18"/>
      <c r="F2254" s="18"/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8"/>
      <c r="S2254" s="18"/>
      <c r="T2254" s="18"/>
      <c r="U2254" s="18"/>
      <c r="V2254" s="18"/>
      <c r="W2254" s="18"/>
      <c r="X2254" s="18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18"/>
      <c r="AI2254" s="18"/>
      <c r="AJ2254" s="18"/>
      <c r="AK2254" s="18"/>
      <c r="AL2254" s="18"/>
      <c r="AM2254" s="18"/>
      <c r="AN2254" s="18"/>
      <c r="AO2254" s="18"/>
      <c r="AP2254" s="18"/>
      <c r="AQ2254" s="18"/>
      <c r="AR2254" s="18"/>
      <c r="AS2254" s="18"/>
      <c r="AT2254" s="18"/>
      <c r="AU2254" s="18"/>
      <c r="AV2254" s="18"/>
      <c r="AW2254" s="18"/>
      <c r="AX2254" s="18"/>
      <c r="AY2254" s="18"/>
      <c r="AZ2254" s="18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</row>
    <row r="2255" spans="1:64" ht="12.75">
      <c r="A2255" s="18"/>
      <c r="B2255" s="18"/>
      <c r="C2255" s="18"/>
      <c r="D2255" s="18"/>
      <c r="E2255" s="18"/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  <c r="W2255" s="18"/>
      <c r="X2255" s="18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18"/>
      <c r="AI2255" s="18"/>
      <c r="AJ2255" s="18"/>
      <c r="AK2255" s="18"/>
      <c r="AL2255" s="18"/>
      <c r="AM2255" s="18"/>
      <c r="AN2255" s="18"/>
      <c r="AO2255" s="18"/>
      <c r="AP2255" s="18"/>
      <c r="AQ2255" s="18"/>
      <c r="AR2255" s="18"/>
      <c r="AS2255" s="18"/>
      <c r="AT2255" s="18"/>
      <c r="AU2255" s="18"/>
      <c r="AV2255" s="18"/>
      <c r="AW2255" s="18"/>
      <c r="AX2255" s="18"/>
      <c r="AY2255" s="18"/>
      <c r="AZ2255" s="18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</row>
    <row r="2256" spans="1:64" ht="12.75">
      <c r="A2256" s="18"/>
      <c r="B2256" s="18"/>
      <c r="C2256" s="18"/>
      <c r="D2256" s="18"/>
      <c r="E2256" s="18"/>
      <c r="F2256" s="18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  <c r="W2256" s="18"/>
      <c r="X2256" s="18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18"/>
      <c r="AI2256" s="18"/>
      <c r="AJ2256" s="18"/>
      <c r="AK2256" s="18"/>
      <c r="AL2256" s="18"/>
      <c r="AM2256" s="18"/>
      <c r="AN2256" s="18"/>
      <c r="AO2256" s="18"/>
      <c r="AP2256" s="18"/>
      <c r="AQ2256" s="18"/>
      <c r="AR2256" s="18"/>
      <c r="AS2256" s="18"/>
      <c r="AT2256" s="18"/>
      <c r="AU2256" s="18"/>
      <c r="AV2256" s="18"/>
      <c r="AW2256" s="18"/>
      <c r="AX2256" s="18"/>
      <c r="AY2256" s="18"/>
      <c r="AZ2256" s="18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</row>
    <row r="2257" spans="1:64" ht="12.75">
      <c r="A2257" s="18"/>
      <c r="B2257" s="18"/>
      <c r="C2257" s="18"/>
      <c r="D2257" s="18"/>
      <c r="E2257" s="18"/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8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18"/>
      <c r="AI2257" s="18"/>
      <c r="AJ2257" s="18"/>
      <c r="AK2257" s="18"/>
      <c r="AL2257" s="18"/>
      <c r="AM2257" s="18"/>
      <c r="AN2257" s="18"/>
      <c r="AO2257" s="18"/>
      <c r="AP2257" s="18"/>
      <c r="AQ2257" s="18"/>
      <c r="AR2257" s="18"/>
      <c r="AS2257" s="18"/>
      <c r="AT2257" s="18"/>
      <c r="AU2257" s="18"/>
      <c r="AV2257" s="18"/>
      <c r="AW2257" s="18"/>
      <c r="AX2257" s="18"/>
      <c r="AY2257" s="18"/>
      <c r="AZ2257" s="18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</row>
    <row r="2258" spans="1:64" ht="12.75">
      <c r="A2258" s="18"/>
      <c r="B2258" s="18"/>
      <c r="C2258" s="18"/>
      <c r="D2258" s="18"/>
      <c r="E2258" s="18"/>
      <c r="F2258" s="18"/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8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18"/>
      <c r="AI2258" s="18"/>
      <c r="AJ2258" s="18"/>
      <c r="AK2258" s="18"/>
      <c r="AL2258" s="18"/>
      <c r="AM2258" s="18"/>
      <c r="AN2258" s="18"/>
      <c r="AO2258" s="18"/>
      <c r="AP2258" s="18"/>
      <c r="AQ2258" s="18"/>
      <c r="AR2258" s="18"/>
      <c r="AS2258" s="18"/>
      <c r="AT2258" s="18"/>
      <c r="AU2258" s="18"/>
      <c r="AV2258" s="18"/>
      <c r="AW2258" s="18"/>
      <c r="AX2258" s="18"/>
      <c r="AY2258" s="18"/>
      <c r="AZ2258" s="18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</row>
    <row r="2259" spans="1:64" ht="12.75">
      <c r="A2259" s="18"/>
      <c r="B2259" s="18"/>
      <c r="C2259" s="18"/>
      <c r="D2259" s="18"/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8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18"/>
      <c r="AI2259" s="18"/>
      <c r="AJ2259" s="18"/>
      <c r="AK2259" s="18"/>
      <c r="AL2259" s="18"/>
      <c r="AM2259" s="18"/>
      <c r="AN2259" s="18"/>
      <c r="AO2259" s="18"/>
      <c r="AP2259" s="18"/>
      <c r="AQ2259" s="18"/>
      <c r="AR2259" s="18"/>
      <c r="AS2259" s="18"/>
      <c r="AT2259" s="18"/>
      <c r="AU2259" s="18"/>
      <c r="AV2259" s="18"/>
      <c r="AW2259" s="18"/>
      <c r="AX2259" s="18"/>
      <c r="AY2259" s="18"/>
      <c r="AZ2259" s="18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</row>
    <row r="2260" spans="1:64" ht="12.75">
      <c r="A2260" s="18"/>
      <c r="B2260" s="18"/>
      <c r="C2260" s="18"/>
      <c r="D2260" s="18"/>
      <c r="E2260" s="18"/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18"/>
      <c r="AI2260" s="18"/>
      <c r="AJ2260" s="18"/>
      <c r="AK2260" s="18"/>
      <c r="AL2260" s="18"/>
      <c r="AM2260" s="18"/>
      <c r="AN2260" s="18"/>
      <c r="AO2260" s="18"/>
      <c r="AP2260" s="18"/>
      <c r="AQ2260" s="18"/>
      <c r="AR2260" s="18"/>
      <c r="AS2260" s="18"/>
      <c r="AT2260" s="18"/>
      <c r="AU2260" s="18"/>
      <c r="AV2260" s="18"/>
      <c r="AW2260" s="18"/>
      <c r="AX2260" s="18"/>
      <c r="AY2260" s="18"/>
      <c r="AZ2260" s="18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</row>
    <row r="2261" spans="1:64" ht="12.75">
      <c r="A2261" s="18"/>
      <c r="B2261" s="18"/>
      <c r="C2261" s="18"/>
      <c r="D2261" s="18"/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8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18"/>
      <c r="AI2261" s="18"/>
      <c r="AJ2261" s="18"/>
      <c r="AK2261" s="18"/>
      <c r="AL2261" s="18"/>
      <c r="AM2261" s="18"/>
      <c r="AN2261" s="18"/>
      <c r="AO2261" s="18"/>
      <c r="AP2261" s="18"/>
      <c r="AQ2261" s="18"/>
      <c r="AR2261" s="18"/>
      <c r="AS2261" s="18"/>
      <c r="AT2261" s="18"/>
      <c r="AU2261" s="18"/>
      <c r="AV2261" s="18"/>
      <c r="AW2261" s="18"/>
      <c r="AX2261" s="18"/>
      <c r="AY2261" s="18"/>
      <c r="AZ2261" s="18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</row>
    <row r="2262" spans="1:64" ht="12.75">
      <c r="A2262" s="18"/>
      <c r="B2262" s="18"/>
      <c r="C2262" s="18"/>
      <c r="D2262" s="18"/>
      <c r="E2262" s="18"/>
      <c r="F2262" s="18"/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  <c r="W2262" s="18"/>
      <c r="X2262" s="18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18"/>
      <c r="AI2262" s="18"/>
      <c r="AJ2262" s="18"/>
      <c r="AK2262" s="18"/>
      <c r="AL2262" s="18"/>
      <c r="AM2262" s="18"/>
      <c r="AN2262" s="18"/>
      <c r="AO2262" s="18"/>
      <c r="AP2262" s="18"/>
      <c r="AQ2262" s="18"/>
      <c r="AR2262" s="18"/>
      <c r="AS2262" s="18"/>
      <c r="AT2262" s="18"/>
      <c r="AU2262" s="18"/>
      <c r="AV2262" s="18"/>
      <c r="AW2262" s="18"/>
      <c r="AX2262" s="18"/>
      <c r="AY2262" s="18"/>
      <c r="AZ2262" s="18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</row>
    <row r="2263" spans="1:64" ht="12.75">
      <c r="A2263" s="18"/>
      <c r="B2263" s="18"/>
      <c r="C2263" s="18"/>
      <c r="D2263" s="18"/>
      <c r="E2263" s="18"/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8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18"/>
      <c r="AI2263" s="18"/>
      <c r="AJ2263" s="18"/>
      <c r="AK2263" s="18"/>
      <c r="AL2263" s="18"/>
      <c r="AM2263" s="18"/>
      <c r="AN2263" s="18"/>
      <c r="AO2263" s="18"/>
      <c r="AP2263" s="18"/>
      <c r="AQ2263" s="18"/>
      <c r="AR2263" s="18"/>
      <c r="AS2263" s="18"/>
      <c r="AT2263" s="18"/>
      <c r="AU2263" s="18"/>
      <c r="AV2263" s="18"/>
      <c r="AW2263" s="18"/>
      <c r="AX2263" s="18"/>
      <c r="AY2263" s="18"/>
      <c r="AZ2263" s="18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</row>
    <row r="2264" spans="1:64" ht="12.75">
      <c r="A2264" s="18"/>
      <c r="B2264" s="18"/>
      <c r="C2264" s="18"/>
      <c r="D2264" s="18"/>
      <c r="E2264" s="18"/>
      <c r="F2264" s="18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  <c r="X2264" s="18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18"/>
      <c r="AI2264" s="18"/>
      <c r="AJ2264" s="18"/>
      <c r="AK2264" s="18"/>
      <c r="AL2264" s="18"/>
      <c r="AM2264" s="18"/>
      <c r="AN2264" s="18"/>
      <c r="AO2264" s="18"/>
      <c r="AP2264" s="18"/>
      <c r="AQ2264" s="18"/>
      <c r="AR2264" s="18"/>
      <c r="AS2264" s="18"/>
      <c r="AT2264" s="18"/>
      <c r="AU2264" s="18"/>
      <c r="AV2264" s="18"/>
      <c r="AW2264" s="18"/>
      <c r="AX2264" s="18"/>
      <c r="AY2264" s="18"/>
      <c r="AZ2264" s="18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</row>
    <row r="2265" spans="1:64" ht="12.75">
      <c r="A2265" s="18"/>
      <c r="B2265" s="18"/>
      <c r="C2265" s="18"/>
      <c r="D2265" s="18"/>
      <c r="E2265" s="18"/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8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18"/>
      <c r="AI2265" s="18"/>
      <c r="AJ2265" s="18"/>
      <c r="AK2265" s="18"/>
      <c r="AL2265" s="18"/>
      <c r="AM2265" s="18"/>
      <c r="AN2265" s="18"/>
      <c r="AO2265" s="18"/>
      <c r="AP2265" s="18"/>
      <c r="AQ2265" s="18"/>
      <c r="AR2265" s="18"/>
      <c r="AS2265" s="18"/>
      <c r="AT2265" s="18"/>
      <c r="AU2265" s="18"/>
      <c r="AV2265" s="18"/>
      <c r="AW2265" s="18"/>
      <c r="AX2265" s="18"/>
      <c r="AY2265" s="18"/>
      <c r="AZ2265" s="18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</row>
    <row r="2266" spans="1:64" ht="12.75">
      <c r="A2266" s="18"/>
      <c r="B2266" s="18"/>
      <c r="C2266" s="18"/>
      <c r="D2266" s="18"/>
      <c r="E2266" s="18"/>
      <c r="F2266" s="18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18"/>
      <c r="AI2266" s="18"/>
      <c r="AJ2266" s="18"/>
      <c r="AK2266" s="18"/>
      <c r="AL2266" s="18"/>
      <c r="AM2266" s="18"/>
      <c r="AN2266" s="18"/>
      <c r="AO2266" s="18"/>
      <c r="AP2266" s="18"/>
      <c r="AQ2266" s="18"/>
      <c r="AR2266" s="18"/>
      <c r="AS2266" s="18"/>
      <c r="AT2266" s="18"/>
      <c r="AU2266" s="18"/>
      <c r="AV2266" s="18"/>
      <c r="AW2266" s="18"/>
      <c r="AX2266" s="18"/>
      <c r="AY2266" s="18"/>
      <c r="AZ2266" s="18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</row>
    <row r="2267" spans="1:64" ht="12.75">
      <c r="A2267" s="18"/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8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18"/>
      <c r="AI2267" s="18"/>
      <c r="AJ2267" s="18"/>
      <c r="AK2267" s="18"/>
      <c r="AL2267" s="18"/>
      <c r="AM2267" s="18"/>
      <c r="AN2267" s="18"/>
      <c r="AO2267" s="18"/>
      <c r="AP2267" s="18"/>
      <c r="AQ2267" s="18"/>
      <c r="AR2267" s="18"/>
      <c r="AS2267" s="18"/>
      <c r="AT2267" s="18"/>
      <c r="AU2267" s="18"/>
      <c r="AV2267" s="18"/>
      <c r="AW2267" s="18"/>
      <c r="AX2267" s="18"/>
      <c r="AY2267" s="18"/>
      <c r="AZ2267" s="18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</row>
    <row r="2268" spans="1:64" ht="12.75">
      <c r="A2268" s="18"/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  <c r="W2268" s="18"/>
      <c r="X2268" s="18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18"/>
      <c r="AI2268" s="18"/>
      <c r="AJ2268" s="18"/>
      <c r="AK2268" s="18"/>
      <c r="AL2268" s="18"/>
      <c r="AM2268" s="18"/>
      <c r="AN2268" s="18"/>
      <c r="AO2268" s="18"/>
      <c r="AP2268" s="18"/>
      <c r="AQ2268" s="18"/>
      <c r="AR2268" s="18"/>
      <c r="AS2268" s="18"/>
      <c r="AT2268" s="18"/>
      <c r="AU2268" s="18"/>
      <c r="AV2268" s="18"/>
      <c r="AW2268" s="18"/>
      <c r="AX2268" s="18"/>
      <c r="AY2268" s="18"/>
      <c r="AZ2268" s="18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</row>
    <row r="2269" spans="1:64" ht="12.75">
      <c r="A2269" s="18"/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8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18"/>
      <c r="AI2269" s="18"/>
      <c r="AJ2269" s="18"/>
      <c r="AK2269" s="18"/>
      <c r="AL2269" s="18"/>
      <c r="AM2269" s="18"/>
      <c r="AN2269" s="18"/>
      <c r="AO2269" s="18"/>
      <c r="AP2269" s="18"/>
      <c r="AQ2269" s="18"/>
      <c r="AR2269" s="18"/>
      <c r="AS2269" s="18"/>
      <c r="AT2269" s="18"/>
      <c r="AU2269" s="18"/>
      <c r="AV2269" s="18"/>
      <c r="AW2269" s="18"/>
      <c r="AX2269" s="18"/>
      <c r="AY2269" s="18"/>
      <c r="AZ2269" s="18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</row>
    <row r="2270" spans="1:64" ht="12.75">
      <c r="A2270" s="18"/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8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18"/>
      <c r="AI2270" s="18"/>
      <c r="AJ2270" s="18"/>
      <c r="AK2270" s="18"/>
      <c r="AL2270" s="18"/>
      <c r="AM2270" s="18"/>
      <c r="AN2270" s="18"/>
      <c r="AO2270" s="18"/>
      <c r="AP2270" s="18"/>
      <c r="AQ2270" s="18"/>
      <c r="AR2270" s="18"/>
      <c r="AS2270" s="18"/>
      <c r="AT2270" s="18"/>
      <c r="AU2270" s="18"/>
      <c r="AV2270" s="18"/>
      <c r="AW2270" s="18"/>
      <c r="AX2270" s="18"/>
      <c r="AY2270" s="18"/>
      <c r="AZ2270" s="18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</row>
    <row r="2271" spans="1:64" ht="12.75">
      <c r="A2271" s="18"/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8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18"/>
      <c r="AI2271" s="18"/>
      <c r="AJ2271" s="18"/>
      <c r="AK2271" s="18"/>
      <c r="AL2271" s="18"/>
      <c r="AM2271" s="18"/>
      <c r="AN2271" s="18"/>
      <c r="AO2271" s="18"/>
      <c r="AP2271" s="18"/>
      <c r="AQ2271" s="18"/>
      <c r="AR2271" s="18"/>
      <c r="AS2271" s="18"/>
      <c r="AT2271" s="18"/>
      <c r="AU2271" s="18"/>
      <c r="AV2271" s="18"/>
      <c r="AW2271" s="18"/>
      <c r="AX2271" s="18"/>
      <c r="AY2271" s="18"/>
      <c r="AZ2271" s="18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</row>
    <row r="2272" spans="1:64" ht="12.75">
      <c r="A2272" s="18"/>
      <c r="B2272" s="18"/>
      <c r="C2272" s="18"/>
      <c r="D2272" s="18"/>
      <c r="E2272" s="18"/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  <c r="X2272" s="18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18"/>
      <c r="AI2272" s="18"/>
      <c r="AJ2272" s="18"/>
      <c r="AK2272" s="18"/>
      <c r="AL2272" s="18"/>
      <c r="AM2272" s="18"/>
      <c r="AN2272" s="18"/>
      <c r="AO2272" s="18"/>
      <c r="AP2272" s="18"/>
      <c r="AQ2272" s="18"/>
      <c r="AR2272" s="18"/>
      <c r="AS2272" s="18"/>
      <c r="AT2272" s="18"/>
      <c r="AU2272" s="18"/>
      <c r="AV2272" s="18"/>
      <c r="AW2272" s="18"/>
      <c r="AX2272" s="18"/>
      <c r="AY2272" s="18"/>
      <c r="AZ2272" s="18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</row>
    <row r="2273" spans="1:64" ht="12.75">
      <c r="A2273" s="18"/>
      <c r="B2273" s="18"/>
      <c r="C2273" s="18"/>
      <c r="D2273" s="18"/>
      <c r="E2273" s="18"/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18"/>
      <c r="AI2273" s="18"/>
      <c r="AJ2273" s="18"/>
      <c r="AK2273" s="18"/>
      <c r="AL2273" s="18"/>
      <c r="AM2273" s="18"/>
      <c r="AN2273" s="18"/>
      <c r="AO2273" s="18"/>
      <c r="AP2273" s="18"/>
      <c r="AQ2273" s="18"/>
      <c r="AR2273" s="18"/>
      <c r="AS2273" s="18"/>
      <c r="AT2273" s="18"/>
      <c r="AU2273" s="18"/>
      <c r="AV2273" s="18"/>
      <c r="AW2273" s="18"/>
      <c r="AX2273" s="18"/>
      <c r="AY2273" s="18"/>
      <c r="AZ2273" s="18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</row>
    <row r="2274" spans="1:64" ht="12.75">
      <c r="A2274" s="18"/>
      <c r="B2274" s="18"/>
      <c r="C2274" s="18"/>
      <c r="D2274" s="18"/>
      <c r="E2274" s="18"/>
      <c r="F2274" s="18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18"/>
      <c r="AI2274" s="18"/>
      <c r="AJ2274" s="18"/>
      <c r="AK2274" s="18"/>
      <c r="AL2274" s="18"/>
      <c r="AM2274" s="18"/>
      <c r="AN2274" s="18"/>
      <c r="AO2274" s="18"/>
      <c r="AP2274" s="18"/>
      <c r="AQ2274" s="18"/>
      <c r="AR2274" s="18"/>
      <c r="AS2274" s="18"/>
      <c r="AT2274" s="18"/>
      <c r="AU2274" s="18"/>
      <c r="AV2274" s="18"/>
      <c r="AW2274" s="18"/>
      <c r="AX2274" s="18"/>
      <c r="AY2274" s="18"/>
      <c r="AZ2274" s="18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</row>
    <row r="2275" spans="1:64" ht="12.75">
      <c r="A2275" s="18"/>
      <c r="B2275" s="18"/>
      <c r="C2275" s="18"/>
      <c r="D2275" s="18"/>
      <c r="E2275" s="18"/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  <c r="X2275" s="18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18"/>
      <c r="AI2275" s="18"/>
      <c r="AJ2275" s="18"/>
      <c r="AK2275" s="18"/>
      <c r="AL2275" s="18"/>
      <c r="AM2275" s="18"/>
      <c r="AN2275" s="18"/>
      <c r="AO2275" s="18"/>
      <c r="AP2275" s="18"/>
      <c r="AQ2275" s="18"/>
      <c r="AR2275" s="18"/>
      <c r="AS2275" s="18"/>
      <c r="AT2275" s="18"/>
      <c r="AU2275" s="18"/>
      <c r="AV2275" s="18"/>
      <c r="AW2275" s="18"/>
      <c r="AX2275" s="18"/>
      <c r="AY2275" s="18"/>
      <c r="AZ2275" s="18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</row>
    <row r="2276" spans="1:64" ht="12.75">
      <c r="A2276" s="18"/>
      <c r="B2276" s="18"/>
      <c r="C2276" s="18"/>
      <c r="D2276" s="18"/>
      <c r="E2276" s="18"/>
      <c r="F2276" s="18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  <c r="T2276" s="18"/>
      <c r="U2276" s="18"/>
      <c r="V2276" s="18"/>
      <c r="W2276" s="18"/>
      <c r="X2276" s="18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18"/>
      <c r="AI2276" s="18"/>
      <c r="AJ2276" s="18"/>
      <c r="AK2276" s="18"/>
      <c r="AL2276" s="18"/>
      <c r="AM2276" s="18"/>
      <c r="AN2276" s="18"/>
      <c r="AO2276" s="18"/>
      <c r="AP2276" s="18"/>
      <c r="AQ2276" s="18"/>
      <c r="AR2276" s="18"/>
      <c r="AS2276" s="18"/>
      <c r="AT2276" s="18"/>
      <c r="AU2276" s="18"/>
      <c r="AV2276" s="18"/>
      <c r="AW2276" s="18"/>
      <c r="AX2276" s="18"/>
      <c r="AY2276" s="18"/>
      <c r="AZ2276" s="18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</row>
    <row r="2277" spans="1:64" ht="12.75">
      <c r="A2277" s="18"/>
      <c r="B2277" s="18"/>
      <c r="C2277" s="18"/>
      <c r="D2277" s="18"/>
      <c r="E2277" s="1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8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18"/>
      <c r="AI2277" s="18"/>
      <c r="AJ2277" s="18"/>
      <c r="AK2277" s="18"/>
      <c r="AL2277" s="18"/>
      <c r="AM2277" s="18"/>
      <c r="AN2277" s="18"/>
      <c r="AO2277" s="18"/>
      <c r="AP2277" s="18"/>
      <c r="AQ2277" s="18"/>
      <c r="AR2277" s="18"/>
      <c r="AS2277" s="18"/>
      <c r="AT2277" s="18"/>
      <c r="AU2277" s="18"/>
      <c r="AV2277" s="18"/>
      <c r="AW2277" s="18"/>
      <c r="AX2277" s="18"/>
      <c r="AY2277" s="18"/>
      <c r="AZ2277" s="18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</row>
    <row r="2278" spans="1:64" ht="12.75">
      <c r="A2278" s="18"/>
      <c r="B2278" s="18"/>
      <c r="C2278" s="18"/>
      <c r="D2278" s="18"/>
      <c r="E2278" s="1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8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18"/>
      <c r="AI2278" s="18"/>
      <c r="AJ2278" s="18"/>
      <c r="AK2278" s="18"/>
      <c r="AL2278" s="18"/>
      <c r="AM2278" s="18"/>
      <c r="AN2278" s="18"/>
      <c r="AO2278" s="18"/>
      <c r="AP2278" s="18"/>
      <c r="AQ2278" s="18"/>
      <c r="AR2278" s="18"/>
      <c r="AS2278" s="18"/>
      <c r="AT2278" s="18"/>
      <c r="AU2278" s="18"/>
      <c r="AV2278" s="18"/>
      <c r="AW2278" s="18"/>
      <c r="AX2278" s="18"/>
      <c r="AY2278" s="18"/>
      <c r="AZ2278" s="18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</row>
    <row r="2279" spans="1:64" ht="12.75">
      <c r="A2279" s="18"/>
      <c r="B2279" s="18"/>
      <c r="C2279" s="18"/>
      <c r="D2279" s="18"/>
      <c r="E2279" s="1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8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18"/>
      <c r="AI2279" s="18"/>
      <c r="AJ2279" s="18"/>
      <c r="AK2279" s="18"/>
      <c r="AL2279" s="18"/>
      <c r="AM2279" s="18"/>
      <c r="AN2279" s="18"/>
      <c r="AO2279" s="18"/>
      <c r="AP2279" s="18"/>
      <c r="AQ2279" s="18"/>
      <c r="AR2279" s="18"/>
      <c r="AS2279" s="18"/>
      <c r="AT2279" s="18"/>
      <c r="AU2279" s="18"/>
      <c r="AV2279" s="18"/>
      <c r="AW2279" s="18"/>
      <c r="AX2279" s="18"/>
      <c r="AY2279" s="18"/>
      <c r="AZ2279" s="18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</row>
    <row r="2280" spans="1:64" ht="12.75">
      <c r="A2280" s="18"/>
      <c r="B2280" s="18"/>
      <c r="C2280" s="18"/>
      <c r="D2280" s="18"/>
      <c r="E2280" s="18"/>
      <c r="F2280" s="18"/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  <c r="W2280" s="18"/>
      <c r="X2280" s="18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18"/>
      <c r="AI2280" s="18"/>
      <c r="AJ2280" s="18"/>
      <c r="AK2280" s="18"/>
      <c r="AL2280" s="18"/>
      <c r="AM2280" s="18"/>
      <c r="AN2280" s="18"/>
      <c r="AO2280" s="18"/>
      <c r="AP2280" s="18"/>
      <c r="AQ2280" s="18"/>
      <c r="AR2280" s="18"/>
      <c r="AS2280" s="18"/>
      <c r="AT2280" s="18"/>
      <c r="AU2280" s="18"/>
      <c r="AV2280" s="18"/>
      <c r="AW2280" s="18"/>
      <c r="AX2280" s="18"/>
      <c r="AY2280" s="18"/>
      <c r="AZ2280" s="18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</row>
    <row r="2281" spans="1:64" ht="12.75">
      <c r="A2281" s="18"/>
      <c r="B2281" s="18"/>
      <c r="C2281" s="18"/>
      <c r="D2281" s="18"/>
      <c r="E2281" s="18"/>
      <c r="F2281" s="18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8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18"/>
      <c r="AI2281" s="18"/>
      <c r="AJ2281" s="18"/>
      <c r="AK2281" s="18"/>
      <c r="AL2281" s="18"/>
      <c r="AM2281" s="18"/>
      <c r="AN2281" s="18"/>
      <c r="AO2281" s="18"/>
      <c r="AP2281" s="18"/>
      <c r="AQ2281" s="18"/>
      <c r="AR2281" s="18"/>
      <c r="AS2281" s="18"/>
      <c r="AT2281" s="18"/>
      <c r="AU2281" s="18"/>
      <c r="AV2281" s="18"/>
      <c r="AW2281" s="18"/>
      <c r="AX2281" s="18"/>
      <c r="AY2281" s="18"/>
      <c r="AZ2281" s="18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</row>
    <row r="2282" spans="1:64" ht="12.75">
      <c r="A2282" s="18"/>
      <c r="B2282" s="18"/>
      <c r="C2282" s="18"/>
      <c r="D2282" s="18"/>
      <c r="E2282" s="18"/>
      <c r="F2282" s="18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  <c r="W2282" s="18"/>
      <c r="X2282" s="18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18"/>
      <c r="AI2282" s="18"/>
      <c r="AJ2282" s="18"/>
      <c r="AK2282" s="18"/>
      <c r="AL2282" s="18"/>
      <c r="AM2282" s="18"/>
      <c r="AN2282" s="18"/>
      <c r="AO2282" s="18"/>
      <c r="AP2282" s="18"/>
      <c r="AQ2282" s="18"/>
      <c r="AR2282" s="18"/>
      <c r="AS2282" s="18"/>
      <c r="AT2282" s="18"/>
      <c r="AU2282" s="18"/>
      <c r="AV2282" s="18"/>
      <c r="AW2282" s="18"/>
      <c r="AX2282" s="18"/>
      <c r="AY2282" s="18"/>
      <c r="AZ2282" s="18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</row>
    <row r="2283" spans="1:64" ht="12.75">
      <c r="A2283" s="18"/>
      <c r="B2283" s="18"/>
      <c r="C2283" s="18"/>
      <c r="D2283" s="18"/>
      <c r="E2283" s="18"/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8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18"/>
      <c r="AI2283" s="18"/>
      <c r="AJ2283" s="18"/>
      <c r="AK2283" s="18"/>
      <c r="AL2283" s="18"/>
      <c r="AM2283" s="18"/>
      <c r="AN2283" s="18"/>
      <c r="AO2283" s="18"/>
      <c r="AP2283" s="18"/>
      <c r="AQ2283" s="18"/>
      <c r="AR2283" s="18"/>
      <c r="AS2283" s="18"/>
      <c r="AT2283" s="18"/>
      <c r="AU2283" s="18"/>
      <c r="AV2283" s="18"/>
      <c r="AW2283" s="18"/>
      <c r="AX2283" s="18"/>
      <c r="AY2283" s="18"/>
      <c r="AZ2283" s="18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</row>
    <row r="2284" spans="1:64" ht="12.75">
      <c r="A2284" s="18"/>
      <c r="B2284" s="18"/>
      <c r="C2284" s="18"/>
      <c r="D2284" s="18"/>
      <c r="E2284" s="18"/>
      <c r="F2284" s="18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  <c r="W2284" s="18"/>
      <c r="X2284" s="18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18"/>
      <c r="AI2284" s="18"/>
      <c r="AJ2284" s="18"/>
      <c r="AK2284" s="18"/>
      <c r="AL2284" s="18"/>
      <c r="AM2284" s="18"/>
      <c r="AN2284" s="18"/>
      <c r="AO2284" s="18"/>
      <c r="AP2284" s="18"/>
      <c r="AQ2284" s="18"/>
      <c r="AR2284" s="18"/>
      <c r="AS2284" s="18"/>
      <c r="AT2284" s="18"/>
      <c r="AU2284" s="18"/>
      <c r="AV2284" s="18"/>
      <c r="AW2284" s="18"/>
      <c r="AX2284" s="18"/>
      <c r="AY2284" s="18"/>
      <c r="AZ2284" s="18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</row>
    <row r="2285" spans="1:64" ht="12.75">
      <c r="A2285" s="18"/>
      <c r="B2285" s="18"/>
      <c r="C2285" s="18"/>
      <c r="D2285" s="18"/>
      <c r="E2285" s="18"/>
      <c r="F2285" s="18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8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18"/>
      <c r="AI2285" s="18"/>
      <c r="AJ2285" s="18"/>
      <c r="AK2285" s="18"/>
      <c r="AL2285" s="18"/>
      <c r="AM2285" s="18"/>
      <c r="AN2285" s="18"/>
      <c r="AO2285" s="18"/>
      <c r="AP2285" s="18"/>
      <c r="AQ2285" s="18"/>
      <c r="AR2285" s="18"/>
      <c r="AS2285" s="18"/>
      <c r="AT2285" s="18"/>
      <c r="AU2285" s="18"/>
      <c r="AV2285" s="18"/>
      <c r="AW2285" s="18"/>
      <c r="AX2285" s="18"/>
      <c r="AY2285" s="18"/>
      <c r="AZ2285" s="18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</row>
    <row r="2286" spans="1:64" ht="12.75">
      <c r="A2286" s="18"/>
      <c r="B2286" s="18"/>
      <c r="C2286" s="18"/>
      <c r="D2286" s="18"/>
      <c r="E2286" s="18"/>
      <c r="F2286" s="18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  <c r="W2286" s="18"/>
      <c r="X2286" s="18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18"/>
      <c r="AI2286" s="18"/>
      <c r="AJ2286" s="18"/>
      <c r="AK2286" s="18"/>
      <c r="AL2286" s="18"/>
      <c r="AM2286" s="18"/>
      <c r="AN2286" s="18"/>
      <c r="AO2286" s="18"/>
      <c r="AP2286" s="18"/>
      <c r="AQ2286" s="18"/>
      <c r="AR2286" s="18"/>
      <c r="AS2286" s="18"/>
      <c r="AT2286" s="18"/>
      <c r="AU2286" s="18"/>
      <c r="AV2286" s="18"/>
      <c r="AW2286" s="18"/>
      <c r="AX2286" s="18"/>
      <c r="AY2286" s="18"/>
      <c r="AZ2286" s="18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</row>
    <row r="2287" spans="1:64" ht="12.75">
      <c r="A2287" s="18"/>
      <c r="B2287" s="18"/>
      <c r="C2287" s="18"/>
      <c r="D2287" s="18"/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8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18"/>
      <c r="AI2287" s="18"/>
      <c r="AJ2287" s="18"/>
      <c r="AK2287" s="18"/>
      <c r="AL2287" s="18"/>
      <c r="AM2287" s="18"/>
      <c r="AN2287" s="18"/>
      <c r="AO2287" s="18"/>
      <c r="AP2287" s="18"/>
      <c r="AQ2287" s="18"/>
      <c r="AR2287" s="18"/>
      <c r="AS2287" s="18"/>
      <c r="AT2287" s="18"/>
      <c r="AU2287" s="18"/>
      <c r="AV2287" s="18"/>
      <c r="AW2287" s="18"/>
      <c r="AX2287" s="18"/>
      <c r="AY2287" s="18"/>
      <c r="AZ2287" s="18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</row>
    <row r="2288" spans="1:64" ht="12.75">
      <c r="A2288" s="18"/>
      <c r="B2288" s="18"/>
      <c r="C2288" s="18"/>
      <c r="D2288" s="18"/>
      <c r="E2288" s="18"/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  <c r="W2288" s="18"/>
      <c r="X2288" s="18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18"/>
      <c r="AI2288" s="18"/>
      <c r="AJ2288" s="18"/>
      <c r="AK2288" s="18"/>
      <c r="AL2288" s="18"/>
      <c r="AM2288" s="18"/>
      <c r="AN2288" s="18"/>
      <c r="AO2288" s="18"/>
      <c r="AP2288" s="18"/>
      <c r="AQ2288" s="18"/>
      <c r="AR2288" s="18"/>
      <c r="AS2288" s="18"/>
      <c r="AT2288" s="18"/>
      <c r="AU2288" s="18"/>
      <c r="AV2288" s="18"/>
      <c r="AW2288" s="18"/>
      <c r="AX2288" s="18"/>
      <c r="AY2288" s="18"/>
      <c r="AZ2288" s="18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</row>
    <row r="2289" spans="1:64" ht="12.75">
      <c r="A2289" s="18"/>
      <c r="B2289" s="18"/>
      <c r="C2289" s="18"/>
      <c r="D2289" s="18"/>
      <c r="E2289" s="1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8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18"/>
      <c r="AI2289" s="18"/>
      <c r="AJ2289" s="18"/>
      <c r="AK2289" s="18"/>
      <c r="AL2289" s="18"/>
      <c r="AM2289" s="18"/>
      <c r="AN2289" s="18"/>
      <c r="AO2289" s="18"/>
      <c r="AP2289" s="18"/>
      <c r="AQ2289" s="18"/>
      <c r="AR2289" s="18"/>
      <c r="AS2289" s="18"/>
      <c r="AT2289" s="18"/>
      <c r="AU2289" s="18"/>
      <c r="AV2289" s="18"/>
      <c r="AW2289" s="18"/>
      <c r="AX2289" s="18"/>
      <c r="AY2289" s="18"/>
      <c r="AZ2289" s="18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</row>
    <row r="2290" spans="1:64" ht="12.75">
      <c r="A2290" s="18"/>
      <c r="B2290" s="18"/>
      <c r="C2290" s="18"/>
      <c r="D2290" s="18"/>
      <c r="E2290" s="1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  <c r="W2290" s="18"/>
      <c r="X2290" s="18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18"/>
      <c r="AI2290" s="18"/>
      <c r="AJ2290" s="18"/>
      <c r="AK2290" s="18"/>
      <c r="AL2290" s="18"/>
      <c r="AM2290" s="18"/>
      <c r="AN2290" s="18"/>
      <c r="AO2290" s="18"/>
      <c r="AP2290" s="18"/>
      <c r="AQ2290" s="18"/>
      <c r="AR2290" s="18"/>
      <c r="AS2290" s="18"/>
      <c r="AT2290" s="18"/>
      <c r="AU2290" s="18"/>
      <c r="AV2290" s="18"/>
      <c r="AW2290" s="18"/>
      <c r="AX2290" s="18"/>
      <c r="AY2290" s="18"/>
      <c r="AZ2290" s="18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</row>
    <row r="2291" spans="1:64" ht="12.75">
      <c r="A2291" s="18"/>
      <c r="B2291" s="18"/>
      <c r="C2291" s="18"/>
      <c r="D2291" s="18"/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8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18"/>
      <c r="AI2291" s="18"/>
      <c r="AJ2291" s="18"/>
      <c r="AK2291" s="18"/>
      <c r="AL2291" s="18"/>
      <c r="AM2291" s="18"/>
      <c r="AN2291" s="18"/>
      <c r="AO2291" s="18"/>
      <c r="AP2291" s="18"/>
      <c r="AQ2291" s="18"/>
      <c r="AR2291" s="18"/>
      <c r="AS2291" s="18"/>
      <c r="AT2291" s="18"/>
      <c r="AU2291" s="18"/>
      <c r="AV2291" s="18"/>
      <c r="AW2291" s="18"/>
      <c r="AX2291" s="18"/>
      <c r="AY2291" s="18"/>
      <c r="AZ2291" s="18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</row>
    <row r="2292" spans="1:64" ht="12.75">
      <c r="A2292" s="18"/>
      <c r="B2292" s="18"/>
      <c r="C2292" s="18"/>
      <c r="D2292" s="18"/>
      <c r="E2292" s="18"/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  <c r="W2292" s="18"/>
      <c r="X2292" s="18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18"/>
      <c r="AI2292" s="18"/>
      <c r="AJ2292" s="18"/>
      <c r="AK2292" s="18"/>
      <c r="AL2292" s="18"/>
      <c r="AM2292" s="18"/>
      <c r="AN2292" s="18"/>
      <c r="AO2292" s="18"/>
      <c r="AP2292" s="18"/>
      <c r="AQ2292" s="18"/>
      <c r="AR2292" s="18"/>
      <c r="AS2292" s="18"/>
      <c r="AT2292" s="18"/>
      <c r="AU2292" s="18"/>
      <c r="AV2292" s="18"/>
      <c r="AW2292" s="18"/>
      <c r="AX2292" s="18"/>
      <c r="AY2292" s="18"/>
      <c r="AZ2292" s="18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</row>
    <row r="2293" spans="1:64" ht="12.75">
      <c r="A2293" s="18"/>
      <c r="B2293" s="18"/>
      <c r="C2293" s="18"/>
      <c r="D2293" s="18"/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8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18"/>
      <c r="AI2293" s="18"/>
      <c r="AJ2293" s="18"/>
      <c r="AK2293" s="18"/>
      <c r="AL2293" s="18"/>
      <c r="AM2293" s="18"/>
      <c r="AN2293" s="18"/>
      <c r="AO2293" s="18"/>
      <c r="AP2293" s="18"/>
      <c r="AQ2293" s="18"/>
      <c r="AR2293" s="18"/>
      <c r="AS2293" s="18"/>
      <c r="AT2293" s="18"/>
      <c r="AU2293" s="18"/>
      <c r="AV2293" s="18"/>
      <c r="AW2293" s="18"/>
      <c r="AX2293" s="18"/>
      <c r="AY2293" s="18"/>
      <c r="AZ2293" s="18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</row>
    <row r="2294" spans="1:64" ht="12.75">
      <c r="A2294" s="18"/>
      <c r="B2294" s="18"/>
      <c r="C2294" s="18"/>
      <c r="D2294" s="18"/>
      <c r="E2294" s="18"/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  <c r="T2294" s="18"/>
      <c r="U2294" s="18"/>
      <c r="V2294" s="18"/>
      <c r="W2294" s="18"/>
      <c r="X2294" s="18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18"/>
      <c r="AI2294" s="18"/>
      <c r="AJ2294" s="18"/>
      <c r="AK2294" s="18"/>
      <c r="AL2294" s="18"/>
      <c r="AM2294" s="18"/>
      <c r="AN2294" s="18"/>
      <c r="AO2294" s="18"/>
      <c r="AP2294" s="18"/>
      <c r="AQ2294" s="18"/>
      <c r="AR2294" s="18"/>
      <c r="AS2294" s="18"/>
      <c r="AT2294" s="18"/>
      <c r="AU2294" s="18"/>
      <c r="AV2294" s="18"/>
      <c r="AW2294" s="18"/>
      <c r="AX2294" s="18"/>
      <c r="AY2294" s="18"/>
      <c r="AZ2294" s="18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</row>
    <row r="2295" spans="1:64" ht="12.75">
      <c r="A2295" s="18"/>
      <c r="B2295" s="18"/>
      <c r="C2295" s="18"/>
      <c r="D2295" s="18"/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8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18"/>
      <c r="AI2295" s="18"/>
      <c r="AJ2295" s="18"/>
      <c r="AK2295" s="18"/>
      <c r="AL2295" s="18"/>
      <c r="AM2295" s="18"/>
      <c r="AN2295" s="18"/>
      <c r="AO2295" s="18"/>
      <c r="AP2295" s="18"/>
      <c r="AQ2295" s="18"/>
      <c r="AR2295" s="18"/>
      <c r="AS2295" s="18"/>
      <c r="AT2295" s="18"/>
      <c r="AU2295" s="18"/>
      <c r="AV2295" s="18"/>
      <c r="AW2295" s="18"/>
      <c r="AX2295" s="18"/>
      <c r="AY2295" s="18"/>
      <c r="AZ2295" s="18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</row>
    <row r="2296" spans="1:64" ht="12.75">
      <c r="A2296" s="18"/>
      <c r="B2296" s="18"/>
      <c r="C2296" s="18"/>
      <c r="D2296" s="18"/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  <c r="W2296" s="18"/>
      <c r="X2296" s="18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18"/>
      <c r="AI2296" s="18"/>
      <c r="AJ2296" s="18"/>
      <c r="AK2296" s="18"/>
      <c r="AL2296" s="18"/>
      <c r="AM2296" s="18"/>
      <c r="AN2296" s="18"/>
      <c r="AO2296" s="18"/>
      <c r="AP2296" s="18"/>
      <c r="AQ2296" s="18"/>
      <c r="AR2296" s="18"/>
      <c r="AS2296" s="18"/>
      <c r="AT2296" s="18"/>
      <c r="AU2296" s="18"/>
      <c r="AV2296" s="18"/>
      <c r="AW2296" s="18"/>
      <c r="AX2296" s="18"/>
      <c r="AY2296" s="18"/>
      <c r="AZ2296" s="18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</row>
    <row r="2297" spans="1:64" ht="12.75">
      <c r="A2297" s="18"/>
      <c r="B2297" s="18"/>
      <c r="C2297" s="18"/>
      <c r="D2297" s="18"/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8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18"/>
      <c r="AI2297" s="18"/>
      <c r="AJ2297" s="18"/>
      <c r="AK2297" s="18"/>
      <c r="AL2297" s="18"/>
      <c r="AM2297" s="18"/>
      <c r="AN2297" s="18"/>
      <c r="AO2297" s="18"/>
      <c r="AP2297" s="18"/>
      <c r="AQ2297" s="18"/>
      <c r="AR2297" s="18"/>
      <c r="AS2297" s="18"/>
      <c r="AT2297" s="18"/>
      <c r="AU2297" s="18"/>
      <c r="AV2297" s="18"/>
      <c r="AW2297" s="18"/>
      <c r="AX2297" s="18"/>
      <c r="AY2297" s="18"/>
      <c r="AZ2297" s="18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</row>
    <row r="2298" spans="1:64" ht="12.75">
      <c r="A2298" s="18"/>
      <c r="B2298" s="18"/>
      <c r="C2298" s="18"/>
      <c r="D2298" s="18"/>
      <c r="E2298" s="18"/>
      <c r="F2298" s="18"/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8"/>
      <c r="S2298" s="18"/>
      <c r="T2298" s="18"/>
      <c r="U2298" s="18"/>
      <c r="V2298" s="18"/>
      <c r="W2298" s="18"/>
      <c r="X2298" s="18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18"/>
      <c r="AI2298" s="18"/>
      <c r="AJ2298" s="18"/>
      <c r="AK2298" s="18"/>
      <c r="AL2298" s="18"/>
      <c r="AM2298" s="18"/>
      <c r="AN2298" s="18"/>
      <c r="AO2298" s="18"/>
      <c r="AP2298" s="18"/>
      <c r="AQ2298" s="18"/>
      <c r="AR2298" s="18"/>
      <c r="AS2298" s="18"/>
      <c r="AT2298" s="18"/>
      <c r="AU2298" s="18"/>
      <c r="AV2298" s="18"/>
      <c r="AW2298" s="18"/>
      <c r="AX2298" s="18"/>
      <c r="AY2298" s="18"/>
      <c r="AZ2298" s="18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</row>
    <row r="2299" spans="1:64" ht="12.75">
      <c r="A2299" s="18"/>
      <c r="B2299" s="18"/>
      <c r="C2299" s="18"/>
      <c r="D2299" s="18"/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8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18"/>
      <c r="AI2299" s="18"/>
      <c r="AJ2299" s="18"/>
      <c r="AK2299" s="18"/>
      <c r="AL2299" s="18"/>
      <c r="AM2299" s="18"/>
      <c r="AN2299" s="18"/>
      <c r="AO2299" s="18"/>
      <c r="AP2299" s="18"/>
      <c r="AQ2299" s="18"/>
      <c r="AR2299" s="18"/>
      <c r="AS2299" s="18"/>
      <c r="AT2299" s="18"/>
      <c r="AU2299" s="18"/>
      <c r="AV2299" s="18"/>
      <c r="AW2299" s="18"/>
      <c r="AX2299" s="18"/>
      <c r="AY2299" s="18"/>
      <c r="AZ2299" s="18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</row>
    <row r="2300" spans="1:64" ht="12.75">
      <c r="A2300" s="18"/>
      <c r="B2300" s="18"/>
      <c r="C2300" s="18"/>
      <c r="D2300" s="18"/>
      <c r="E2300" s="18"/>
      <c r="F2300" s="18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8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18"/>
      <c r="AI2300" s="18"/>
      <c r="AJ2300" s="18"/>
      <c r="AK2300" s="18"/>
      <c r="AL2300" s="18"/>
      <c r="AM2300" s="18"/>
      <c r="AN2300" s="18"/>
      <c r="AO2300" s="18"/>
      <c r="AP2300" s="18"/>
      <c r="AQ2300" s="18"/>
      <c r="AR2300" s="18"/>
      <c r="AS2300" s="18"/>
      <c r="AT2300" s="18"/>
      <c r="AU2300" s="18"/>
      <c r="AV2300" s="18"/>
      <c r="AW2300" s="18"/>
      <c r="AX2300" s="18"/>
      <c r="AY2300" s="18"/>
      <c r="AZ2300" s="18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</row>
    <row r="2301" spans="1:64" ht="12.75">
      <c r="A2301" s="18"/>
      <c r="B2301" s="18"/>
      <c r="C2301" s="18"/>
      <c r="D2301" s="18"/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18"/>
      <c r="AI2301" s="18"/>
      <c r="AJ2301" s="18"/>
      <c r="AK2301" s="18"/>
      <c r="AL2301" s="18"/>
      <c r="AM2301" s="18"/>
      <c r="AN2301" s="18"/>
      <c r="AO2301" s="18"/>
      <c r="AP2301" s="18"/>
      <c r="AQ2301" s="18"/>
      <c r="AR2301" s="18"/>
      <c r="AS2301" s="18"/>
      <c r="AT2301" s="18"/>
      <c r="AU2301" s="18"/>
      <c r="AV2301" s="18"/>
      <c r="AW2301" s="18"/>
      <c r="AX2301" s="18"/>
      <c r="AY2301" s="18"/>
      <c r="AZ2301" s="18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</row>
    <row r="2302" spans="1:64" ht="12.75">
      <c r="A2302" s="18"/>
      <c r="B2302" s="18"/>
      <c r="C2302" s="18"/>
      <c r="D2302" s="18"/>
      <c r="E2302" s="18"/>
      <c r="F2302" s="18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18"/>
      <c r="AI2302" s="18"/>
      <c r="AJ2302" s="18"/>
      <c r="AK2302" s="18"/>
      <c r="AL2302" s="18"/>
      <c r="AM2302" s="18"/>
      <c r="AN2302" s="18"/>
      <c r="AO2302" s="18"/>
      <c r="AP2302" s="18"/>
      <c r="AQ2302" s="18"/>
      <c r="AR2302" s="18"/>
      <c r="AS2302" s="18"/>
      <c r="AT2302" s="18"/>
      <c r="AU2302" s="18"/>
      <c r="AV2302" s="18"/>
      <c r="AW2302" s="18"/>
      <c r="AX2302" s="18"/>
      <c r="AY2302" s="18"/>
      <c r="AZ2302" s="18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</row>
    <row r="2303" spans="1:64" ht="12.75">
      <c r="A2303" s="18"/>
      <c r="B2303" s="18"/>
      <c r="C2303" s="18"/>
      <c r="D2303" s="18"/>
      <c r="E2303" s="18"/>
      <c r="F2303" s="18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8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18"/>
      <c r="AI2303" s="18"/>
      <c r="AJ2303" s="18"/>
      <c r="AK2303" s="18"/>
      <c r="AL2303" s="18"/>
      <c r="AM2303" s="18"/>
      <c r="AN2303" s="18"/>
      <c r="AO2303" s="18"/>
      <c r="AP2303" s="18"/>
      <c r="AQ2303" s="18"/>
      <c r="AR2303" s="18"/>
      <c r="AS2303" s="18"/>
      <c r="AT2303" s="18"/>
      <c r="AU2303" s="18"/>
      <c r="AV2303" s="18"/>
      <c r="AW2303" s="18"/>
      <c r="AX2303" s="18"/>
      <c r="AY2303" s="18"/>
      <c r="AZ2303" s="18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</row>
    <row r="2304" spans="1:64" ht="12.75">
      <c r="A2304" s="18"/>
      <c r="B2304" s="18"/>
      <c r="C2304" s="18"/>
      <c r="D2304" s="18"/>
      <c r="E2304" s="18"/>
      <c r="F2304" s="18"/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8"/>
      <c r="S2304" s="18"/>
      <c r="T2304" s="18"/>
      <c r="U2304" s="18"/>
      <c r="V2304" s="18"/>
      <c r="W2304" s="18"/>
      <c r="X2304" s="18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18"/>
      <c r="AI2304" s="18"/>
      <c r="AJ2304" s="18"/>
      <c r="AK2304" s="18"/>
      <c r="AL2304" s="18"/>
      <c r="AM2304" s="18"/>
      <c r="AN2304" s="18"/>
      <c r="AO2304" s="18"/>
      <c r="AP2304" s="18"/>
      <c r="AQ2304" s="18"/>
      <c r="AR2304" s="18"/>
      <c r="AS2304" s="18"/>
      <c r="AT2304" s="18"/>
      <c r="AU2304" s="18"/>
      <c r="AV2304" s="18"/>
      <c r="AW2304" s="18"/>
      <c r="AX2304" s="18"/>
      <c r="AY2304" s="18"/>
      <c r="AZ2304" s="18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</row>
    <row r="2305" spans="1:64" ht="12.75">
      <c r="A2305" s="18"/>
      <c r="B2305" s="18"/>
      <c r="C2305" s="18"/>
      <c r="D2305" s="18"/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8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18"/>
      <c r="AI2305" s="18"/>
      <c r="AJ2305" s="18"/>
      <c r="AK2305" s="18"/>
      <c r="AL2305" s="18"/>
      <c r="AM2305" s="18"/>
      <c r="AN2305" s="18"/>
      <c r="AO2305" s="18"/>
      <c r="AP2305" s="18"/>
      <c r="AQ2305" s="18"/>
      <c r="AR2305" s="18"/>
      <c r="AS2305" s="18"/>
      <c r="AT2305" s="18"/>
      <c r="AU2305" s="18"/>
      <c r="AV2305" s="18"/>
      <c r="AW2305" s="18"/>
      <c r="AX2305" s="18"/>
      <c r="AY2305" s="18"/>
      <c r="AZ2305" s="18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</row>
    <row r="2306" spans="1:64" ht="12.75">
      <c r="A2306" s="18"/>
      <c r="B2306" s="18"/>
      <c r="C2306" s="18"/>
      <c r="D2306" s="18"/>
      <c r="E2306" s="18"/>
      <c r="F2306" s="18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  <c r="W2306" s="18"/>
      <c r="X2306" s="18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18"/>
      <c r="AI2306" s="18"/>
      <c r="AJ2306" s="18"/>
      <c r="AK2306" s="18"/>
      <c r="AL2306" s="18"/>
      <c r="AM2306" s="18"/>
      <c r="AN2306" s="18"/>
      <c r="AO2306" s="18"/>
      <c r="AP2306" s="18"/>
      <c r="AQ2306" s="18"/>
      <c r="AR2306" s="18"/>
      <c r="AS2306" s="18"/>
      <c r="AT2306" s="18"/>
      <c r="AU2306" s="18"/>
      <c r="AV2306" s="18"/>
      <c r="AW2306" s="18"/>
      <c r="AX2306" s="18"/>
      <c r="AY2306" s="18"/>
      <c r="AZ2306" s="18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</row>
    <row r="2307" spans="1:64" ht="12.75">
      <c r="A2307" s="18"/>
      <c r="B2307" s="18"/>
      <c r="C2307" s="18"/>
      <c r="D2307" s="18"/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  <c r="W2307" s="18"/>
      <c r="X2307" s="18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18"/>
      <c r="AI2307" s="18"/>
      <c r="AJ2307" s="18"/>
      <c r="AK2307" s="18"/>
      <c r="AL2307" s="18"/>
      <c r="AM2307" s="18"/>
      <c r="AN2307" s="18"/>
      <c r="AO2307" s="18"/>
      <c r="AP2307" s="18"/>
      <c r="AQ2307" s="18"/>
      <c r="AR2307" s="18"/>
      <c r="AS2307" s="18"/>
      <c r="AT2307" s="18"/>
      <c r="AU2307" s="18"/>
      <c r="AV2307" s="18"/>
      <c r="AW2307" s="18"/>
      <c r="AX2307" s="18"/>
      <c r="AY2307" s="18"/>
      <c r="AZ2307" s="18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</row>
    <row r="2308" spans="1:64" ht="12.75">
      <c r="A2308" s="18"/>
      <c r="B2308" s="18"/>
      <c r="C2308" s="18"/>
      <c r="D2308" s="18"/>
      <c r="E2308" s="18"/>
      <c r="F2308" s="18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18"/>
      <c r="W2308" s="18"/>
      <c r="X2308" s="18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18"/>
      <c r="AI2308" s="18"/>
      <c r="AJ2308" s="18"/>
      <c r="AK2308" s="18"/>
      <c r="AL2308" s="18"/>
      <c r="AM2308" s="18"/>
      <c r="AN2308" s="18"/>
      <c r="AO2308" s="18"/>
      <c r="AP2308" s="18"/>
      <c r="AQ2308" s="18"/>
      <c r="AR2308" s="18"/>
      <c r="AS2308" s="18"/>
      <c r="AT2308" s="18"/>
      <c r="AU2308" s="18"/>
      <c r="AV2308" s="18"/>
      <c r="AW2308" s="18"/>
      <c r="AX2308" s="18"/>
      <c r="AY2308" s="18"/>
      <c r="AZ2308" s="18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</row>
    <row r="2309" spans="1:64" ht="12.75">
      <c r="A2309" s="18"/>
      <c r="B2309" s="18"/>
      <c r="C2309" s="18"/>
      <c r="D2309" s="18"/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18"/>
      <c r="AI2309" s="18"/>
      <c r="AJ2309" s="18"/>
      <c r="AK2309" s="18"/>
      <c r="AL2309" s="18"/>
      <c r="AM2309" s="18"/>
      <c r="AN2309" s="18"/>
      <c r="AO2309" s="18"/>
      <c r="AP2309" s="18"/>
      <c r="AQ2309" s="18"/>
      <c r="AR2309" s="18"/>
      <c r="AS2309" s="18"/>
      <c r="AT2309" s="18"/>
      <c r="AU2309" s="18"/>
      <c r="AV2309" s="18"/>
      <c r="AW2309" s="18"/>
      <c r="AX2309" s="18"/>
      <c r="AY2309" s="18"/>
      <c r="AZ2309" s="18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</row>
    <row r="2310" spans="1:64" ht="12.75">
      <c r="A2310" s="18"/>
      <c r="B2310" s="18"/>
      <c r="C2310" s="18"/>
      <c r="D2310" s="18"/>
      <c r="E2310" s="18"/>
      <c r="F2310" s="18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18"/>
      <c r="AI2310" s="18"/>
      <c r="AJ2310" s="18"/>
      <c r="AK2310" s="18"/>
      <c r="AL2310" s="18"/>
      <c r="AM2310" s="18"/>
      <c r="AN2310" s="18"/>
      <c r="AO2310" s="18"/>
      <c r="AP2310" s="18"/>
      <c r="AQ2310" s="18"/>
      <c r="AR2310" s="18"/>
      <c r="AS2310" s="18"/>
      <c r="AT2310" s="18"/>
      <c r="AU2310" s="18"/>
      <c r="AV2310" s="18"/>
      <c r="AW2310" s="18"/>
      <c r="AX2310" s="18"/>
      <c r="AY2310" s="18"/>
      <c r="AZ2310" s="18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</row>
    <row r="2311" spans="1:64" ht="12.75">
      <c r="A2311" s="18"/>
      <c r="B2311" s="18"/>
      <c r="C2311" s="18"/>
      <c r="D2311" s="18"/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18"/>
      <c r="AI2311" s="18"/>
      <c r="AJ2311" s="18"/>
      <c r="AK2311" s="18"/>
      <c r="AL2311" s="18"/>
      <c r="AM2311" s="18"/>
      <c r="AN2311" s="18"/>
      <c r="AO2311" s="18"/>
      <c r="AP2311" s="18"/>
      <c r="AQ2311" s="18"/>
      <c r="AR2311" s="18"/>
      <c r="AS2311" s="18"/>
      <c r="AT2311" s="18"/>
      <c r="AU2311" s="18"/>
      <c r="AV2311" s="18"/>
      <c r="AW2311" s="18"/>
      <c r="AX2311" s="18"/>
      <c r="AY2311" s="18"/>
      <c r="AZ2311" s="18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</row>
    <row r="2312" spans="1:64" ht="12.75">
      <c r="A2312" s="18"/>
      <c r="B2312" s="18"/>
      <c r="C2312" s="18"/>
      <c r="D2312" s="18"/>
      <c r="E2312" s="18"/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18"/>
      <c r="AI2312" s="18"/>
      <c r="AJ2312" s="18"/>
      <c r="AK2312" s="18"/>
      <c r="AL2312" s="18"/>
      <c r="AM2312" s="18"/>
      <c r="AN2312" s="18"/>
      <c r="AO2312" s="18"/>
      <c r="AP2312" s="18"/>
      <c r="AQ2312" s="18"/>
      <c r="AR2312" s="18"/>
      <c r="AS2312" s="18"/>
      <c r="AT2312" s="18"/>
      <c r="AU2312" s="18"/>
      <c r="AV2312" s="18"/>
      <c r="AW2312" s="18"/>
      <c r="AX2312" s="18"/>
      <c r="AY2312" s="18"/>
      <c r="AZ2312" s="18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</row>
    <row r="2313" spans="1:64" ht="12.75">
      <c r="A2313" s="18"/>
      <c r="B2313" s="18"/>
      <c r="C2313" s="18"/>
      <c r="D2313" s="18"/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18"/>
      <c r="AI2313" s="18"/>
      <c r="AJ2313" s="18"/>
      <c r="AK2313" s="18"/>
      <c r="AL2313" s="18"/>
      <c r="AM2313" s="18"/>
      <c r="AN2313" s="18"/>
      <c r="AO2313" s="18"/>
      <c r="AP2313" s="18"/>
      <c r="AQ2313" s="18"/>
      <c r="AR2313" s="18"/>
      <c r="AS2313" s="18"/>
      <c r="AT2313" s="18"/>
      <c r="AU2313" s="18"/>
      <c r="AV2313" s="18"/>
      <c r="AW2313" s="18"/>
      <c r="AX2313" s="18"/>
      <c r="AY2313" s="18"/>
      <c r="AZ2313" s="18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</row>
    <row r="2314" spans="1:64" ht="12.75">
      <c r="A2314" s="18"/>
      <c r="B2314" s="18"/>
      <c r="C2314" s="18"/>
      <c r="D2314" s="18"/>
      <c r="E2314" s="18"/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/>
      <c r="X2314" s="18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18"/>
      <c r="AI2314" s="18"/>
      <c r="AJ2314" s="18"/>
      <c r="AK2314" s="18"/>
      <c r="AL2314" s="18"/>
      <c r="AM2314" s="18"/>
      <c r="AN2314" s="18"/>
      <c r="AO2314" s="18"/>
      <c r="AP2314" s="18"/>
      <c r="AQ2314" s="18"/>
      <c r="AR2314" s="18"/>
      <c r="AS2314" s="18"/>
      <c r="AT2314" s="18"/>
      <c r="AU2314" s="18"/>
      <c r="AV2314" s="18"/>
      <c r="AW2314" s="18"/>
      <c r="AX2314" s="18"/>
      <c r="AY2314" s="18"/>
      <c r="AZ2314" s="18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</row>
    <row r="2315" spans="1:64" ht="12.75">
      <c r="A2315" s="18"/>
      <c r="B2315" s="18"/>
      <c r="C2315" s="18"/>
      <c r="D2315" s="18"/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18"/>
      <c r="AI2315" s="18"/>
      <c r="AJ2315" s="18"/>
      <c r="AK2315" s="18"/>
      <c r="AL2315" s="18"/>
      <c r="AM2315" s="18"/>
      <c r="AN2315" s="18"/>
      <c r="AO2315" s="18"/>
      <c r="AP2315" s="18"/>
      <c r="AQ2315" s="18"/>
      <c r="AR2315" s="18"/>
      <c r="AS2315" s="18"/>
      <c r="AT2315" s="18"/>
      <c r="AU2315" s="18"/>
      <c r="AV2315" s="18"/>
      <c r="AW2315" s="18"/>
      <c r="AX2315" s="18"/>
      <c r="AY2315" s="18"/>
      <c r="AZ2315" s="18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</row>
    <row r="2316" spans="1:64" ht="12.75">
      <c r="A2316" s="18"/>
      <c r="B2316" s="18"/>
      <c r="C2316" s="18"/>
      <c r="D2316" s="18"/>
      <c r="E2316" s="18"/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  <c r="W2316" s="18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18"/>
      <c r="AI2316" s="18"/>
      <c r="AJ2316" s="18"/>
      <c r="AK2316" s="18"/>
      <c r="AL2316" s="18"/>
      <c r="AM2316" s="18"/>
      <c r="AN2316" s="18"/>
      <c r="AO2316" s="18"/>
      <c r="AP2316" s="18"/>
      <c r="AQ2316" s="18"/>
      <c r="AR2316" s="18"/>
      <c r="AS2316" s="18"/>
      <c r="AT2316" s="18"/>
      <c r="AU2316" s="18"/>
      <c r="AV2316" s="18"/>
      <c r="AW2316" s="18"/>
      <c r="AX2316" s="18"/>
      <c r="AY2316" s="18"/>
      <c r="AZ2316" s="18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</row>
    <row r="2317" spans="1:64" ht="12.75">
      <c r="A2317" s="18"/>
      <c r="B2317" s="18"/>
      <c r="C2317" s="18"/>
      <c r="D2317" s="18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18"/>
      <c r="AI2317" s="18"/>
      <c r="AJ2317" s="18"/>
      <c r="AK2317" s="18"/>
      <c r="AL2317" s="18"/>
      <c r="AM2317" s="18"/>
      <c r="AN2317" s="18"/>
      <c r="AO2317" s="18"/>
      <c r="AP2317" s="18"/>
      <c r="AQ2317" s="18"/>
      <c r="AR2317" s="18"/>
      <c r="AS2317" s="18"/>
      <c r="AT2317" s="18"/>
      <c r="AU2317" s="18"/>
      <c r="AV2317" s="18"/>
      <c r="AW2317" s="18"/>
      <c r="AX2317" s="18"/>
      <c r="AY2317" s="18"/>
      <c r="AZ2317" s="18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</row>
    <row r="2318" spans="1:64" ht="12.75">
      <c r="A2318" s="18"/>
      <c r="B2318" s="18"/>
      <c r="C2318" s="18"/>
      <c r="D2318" s="18"/>
      <c r="E2318" s="18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8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18"/>
      <c r="AI2318" s="18"/>
      <c r="AJ2318" s="18"/>
      <c r="AK2318" s="18"/>
      <c r="AL2318" s="18"/>
      <c r="AM2318" s="18"/>
      <c r="AN2318" s="18"/>
      <c r="AO2318" s="18"/>
      <c r="AP2318" s="18"/>
      <c r="AQ2318" s="18"/>
      <c r="AR2318" s="18"/>
      <c r="AS2318" s="18"/>
      <c r="AT2318" s="18"/>
      <c r="AU2318" s="18"/>
      <c r="AV2318" s="18"/>
      <c r="AW2318" s="18"/>
      <c r="AX2318" s="18"/>
      <c r="AY2318" s="18"/>
      <c r="AZ2318" s="18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</row>
    <row r="2319" spans="1:64" ht="12.75">
      <c r="A2319" s="18"/>
      <c r="B2319" s="18"/>
      <c r="C2319" s="18"/>
      <c r="D2319" s="18"/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8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18"/>
      <c r="AI2319" s="18"/>
      <c r="AJ2319" s="18"/>
      <c r="AK2319" s="18"/>
      <c r="AL2319" s="18"/>
      <c r="AM2319" s="18"/>
      <c r="AN2319" s="18"/>
      <c r="AO2319" s="18"/>
      <c r="AP2319" s="18"/>
      <c r="AQ2319" s="18"/>
      <c r="AR2319" s="18"/>
      <c r="AS2319" s="18"/>
      <c r="AT2319" s="18"/>
      <c r="AU2319" s="18"/>
      <c r="AV2319" s="18"/>
      <c r="AW2319" s="18"/>
      <c r="AX2319" s="18"/>
      <c r="AY2319" s="18"/>
      <c r="AZ2319" s="18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</row>
    <row r="2320" spans="1:64" ht="12.75">
      <c r="A2320" s="18"/>
      <c r="B2320" s="18"/>
      <c r="C2320" s="18"/>
      <c r="D2320" s="18"/>
      <c r="E2320" s="18"/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18"/>
      <c r="AI2320" s="18"/>
      <c r="AJ2320" s="18"/>
      <c r="AK2320" s="18"/>
      <c r="AL2320" s="18"/>
      <c r="AM2320" s="18"/>
      <c r="AN2320" s="18"/>
      <c r="AO2320" s="18"/>
      <c r="AP2320" s="18"/>
      <c r="AQ2320" s="18"/>
      <c r="AR2320" s="18"/>
      <c r="AS2320" s="18"/>
      <c r="AT2320" s="18"/>
      <c r="AU2320" s="18"/>
      <c r="AV2320" s="18"/>
      <c r="AW2320" s="18"/>
      <c r="AX2320" s="18"/>
      <c r="AY2320" s="18"/>
      <c r="AZ2320" s="18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</row>
    <row r="2321" spans="1:64" ht="12.75">
      <c r="A2321" s="18"/>
      <c r="B2321" s="18"/>
      <c r="C2321" s="18"/>
      <c r="D2321" s="18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18"/>
      <c r="AI2321" s="18"/>
      <c r="AJ2321" s="18"/>
      <c r="AK2321" s="18"/>
      <c r="AL2321" s="18"/>
      <c r="AM2321" s="18"/>
      <c r="AN2321" s="18"/>
      <c r="AO2321" s="18"/>
      <c r="AP2321" s="18"/>
      <c r="AQ2321" s="18"/>
      <c r="AR2321" s="18"/>
      <c r="AS2321" s="18"/>
      <c r="AT2321" s="18"/>
      <c r="AU2321" s="18"/>
      <c r="AV2321" s="18"/>
      <c r="AW2321" s="18"/>
      <c r="AX2321" s="18"/>
      <c r="AY2321" s="18"/>
      <c r="AZ2321" s="18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</row>
    <row r="2322" spans="1:64" ht="12.75">
      <c r="A2322" s="18"/>
      <c r="B2322" s="18"/>
      <c r="C2322" s="18"/>
      <c r="D2322" s="18"/>
      <c r="E2322" s="18"/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8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18"/>
      <c r="AI2322" s="18"/>
      <c r="AJ2322" s="18"/>
      <c r="AK2322" s="18"/>
      <c r="AL2322" s="18"/>
      <c r="AM2322" s="18"/>
      <c r="AN2322" s="18"/>
      <c r="AO2322" s="18"/>
      <c r="AP2322" s="18"/>
      <c r="AQ2322" s="18"/>
      <c r="AR2322" s="18"/>
      <c r="AS2322" s="18"/>
      <c r="AT2322" s="18"/>
      <c r="AU2322" s="18"/>
      <c r="AV2322" s="18"/>
      <c r="AW2322" s="18"/>
      <c r="AX2322" s="18"/>
      <c r="AY2322" s="18"/>
      <c r="AZ2322" s="18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</row>
    <row r="2323" spans="1:64" ht="12.75">
      <c r="A2323" s="18"/>
      <c r="B2323" s="18"/>
      <c r="C2323" s="18"/>
      <c r="D2323" s="18"/>
      <c r="E2323" s="1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8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18"/>
      <c r="AI2323" s="18"/>
      <c r="AJ2323" s="18"/>
      <c r="AK2323" s="18"/>
      <c r="AL2323" s="18"/>
      <c r="AM2323" s="18"/>
      <c r="AN2323" s="18"/>
      <c r="AO2323" s="18"/>
      <c r="AP2323" s="18"/>
      <c r="AQ2323" s="18"/>
      <c r="AR2323" s="18"/>
      <c r="AS2323" s="18"/>
      <c r="AT2323" s="18"/>
      <c r="AU2323" s="18"/>
      <c r="AV2323" s="18"/>
      <c r="AW2323" s="18"/>
      <c r="AX2323" s="18"/>
      <c r="AY2323" s="18"/>
      <c r="AZ2323" s="18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</row>
    <row r="2324" spans="1:64" ht="12.75">
      <c r="A2324" s="18"/>
      <c r="B2324" s="18"/>
      <c r="C2324" s="18"/>
      <c r="D2324" s="18"/>
      <c r="E2324" s="18"/>
      <c r="F2324" s="18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8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18"/>
      <c r="AI2324" s="18"/>
      <c r="AJ2324" s="18"/>
      <c r="AK2324" s="18"/>
      <c r="AL2324" s="18"/>
      <c r="AM2324" s="18"/>
      <c r="AN2324" s="18"/>
      <c r="AO2324" s="18"/>
      <c r="AP2324" s="18"/>
      <c r="AQ2324" s="18"/>
      <c r="AR2324" s="18"/>
      <c r="AS2324" s="18"/>
      <c r="AT2324" s="18"/>
      <c r="AU2324" s="18"/>
      <c r="AV2324" s="18"/>
      <c r="AW2324" s="18"/>
      <c r="AX2324" s="18"/>
      <c r="AY2324" s="18"/>
      <c r="AZ2324" s="18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</row>
    <row r="2325" spans="1:64" ht="12.75">
      <c r="A2325" s="18"/>
      <c r="B2325" s="18"/>
      <c r="C2325" s="18"/>
      <c r="D2325" s="18"/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18"/>
      <c r="AI2325" s="18"/>
      <c r="AJ2325" s="18"/>
      <c r="AK2325" s="18"/>
      <c r="AL2325" s="18"/>
      <c r="AM2325" s="18"/>
      <c r="AN2325" s="18"/>
      <c r="AO2325" s="18"/>
      <c r="AP2325" s="18"/>
      <c r="AQ2325" s="18"/>
      <c r="AR2325" s="18"/>
      <c r="AS2325" s="18"/>
      <c r="AT2325" s="18"/>
      <c r="AU2325" s="18"/>
      <c r="AV2325" s="18"/>
      <c r="AW2325" s="18"/>
      <c r="AX2325" s="18"/>
      <c r="AY2325" s="18"/>
      <c r="AZ2325" s="18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</row>
    <row r="2326" spans="1:64" ht="12.75">
      <c r="A2326" s="18"/>
      <c r="B2326" s="18"/>
      <c r="C2326" s="18"/>
      <c r="D2326" s="18"/>
      <c r="E2326" s="18"/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8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18"/>
      <c r="AI2326" s="18"/>
      <c r="AJ2326" s="18"/>
      <c r="AK2326" s="18"/>
      <c r="AL2326" s="18"/>
      <c r="AM2326" s="18"/>
      <c r="AN2326" s="18"/>
      <c r="AO2326" s="18"/>
      <c r="AP2326" s="18"/>
      <c r="AQ2326" s="18"/>
      <c r="AR2326" s="18"/>
      <c r="AS2326" s="18"/>
      <c r="AT2326" s="18"/>
      <c r="AU2326" s="18"/>
      <c r="AV2326" s="18"/>
      <c r="AW2326" s="18"/>
      <c r="AX2326" s="18"/>
      <c r="AY2326" s="18"/>
      <c r="AZ2326" s="18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</row>
    <row r="2327" spans="1:64" ht="12.75">
      <c r="A2327" s="18"/>
      <c r="B2327" s="18"/>
      <c r="C2327" s="18"/>
      <c r="D2327" s="18"/>
      <c r="E2327" s="18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8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18"/>
      <c r="AI2327" s="18"/>
      <c r="AJ2327" s="18"/>
      <c r="AK2327" s="18"/>
      <c r="AL2327" s="18"/>
      <c r="AM2327" s="18"/>
      <c r="AN2327" s="18"/>
      <c r="AO2327" s="18"/>
      <c r="AP2327" s="18"/>
      <c r="AQ2327" s="18"/>
      <c r="AR2327" s="18"/>
      <c r="AS2327" s="18"/>
      <c r="AT2327" s="18"/>
      <c r="AU2327" s="18"/>
      <c r="AV2327" s="18"/>
      <c r="AW2327" s="18"/>
      <c r="AX2327" s="18"/>
      <c r="AY2327" s="18"/>
      <c r="AZ2327" s="18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</row>
    <row r="2328" spans="1:64" ht="12.75">
      <c r="A2328" s="18"/>
      <c r="B2328" s="18"/>
      <c r="C2328" s="18"/>
      <c r="D2328" s="18"/>
      <c r="E2328" s="18"/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8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18"/>
      <c r="AI2328" s="18"/>
      <c r="AJ2328" s="18"/>
      <c r="AK2328" s="18"/>
      <c r="AL2328" s="18"/>
      <c r="AM2328" s="18"/>
      <c r="AN2328" s="18"/>
      <c r="AO2328" s="18"/>
      <c r="AP2328" s="18"/>
      <c r="AQ2328" s="18"/>
      <c r="AR2328" s="18"/>
      <c r="AS2328" s="18"/>
      <c r="AT2328" s="18"/>
      <c r="AU2328" s="18"/>
      <c r="AV2328" s="18"/>
      <c r="AW2328" s="18"/>
      <c r="AX2328" s="18"/>
      <c r="AY2328" s="18"/>
      <c r="AZ2328" s="18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</row>
    <row r="2329" spans="1:64" ht="12.75">
      <c r="A2329" s="18"/>
      <c r="B2329" s="18"/>
      <c r="C2329" s="18"/>
      <c r="D2329" s="18"/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8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18"/>
      <c r="AI2329" s="18"/>
      <c r="AJ2329" s="18"/>
      <c r="AK2329" s="18"/>
      <c r="AL2329" s="18"/>
      <c r="AM2329" s="18"/>
      <c r="AN2329" s="18"/>
      <c r="AO2329" s="18"/>
      <c r="AP2329" s="18"/>
      <c r="AQ2329" s="18"/>
      <c r="AR2329" s="18"/>
      <c r="AS2329" s="18"/>
      <c r="AT2329" s="18"/>
      <c r="AU2329" s="18"/>
      <c r="AV2329" s="18"/>
      <c r="AW2329" s="18"/>
      <c r="AX2329" s="18"/>
      <c r="AY2329" s="18"/>
      <c r="AZ2329" s="18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</row>
    <row r="2330" spans="1:64" ht="12.75">
      <c r="A2330" s="18"/>
      <c r="B2330" s="18"/>
      <c r="C2330" s="18"/>
      <c r="D2330" s="18"/>
      <c r="E2330" s="18"/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  <c r="W2330" s="18"/>
      <c r="X2330" s="18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18"/>
      <c r="AI2330" s="18"/>
      <c r="AJ2330" s="18"/>
      <c r="AK2330" s="18"/>
      <c r="AL2330" s="18"/>
      <c r="AM2330" s="18"/>
      <c r="AN2330" s="18"/>
      <c r="AO2330" s="18"/>
      <c r="AP2330" s="18"/>
      <c r="AQ2330" s="18"/>
      <c r="AR2330" s="18"/>
      <c r="AS2330" s="18"/>
      <c r="AT2330" s="18"/>
      <c r="AU2330" s="18"/>
      <c r="AV2330" s="18"/>
      <c r="AW2330" s="18"/>
      <c r="AX2330" s="18"/>
      <c r="AY2330" s="18"/>
      <c r="AZ2330" s="18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</row>
    <row r="2331" spans="1:64" ht="12.75">
      <c r="A2331" s="18"/>
      <c r="B2331" s="18"/>
      <c r="C2331" s="18"/>
      <c r="D2331" s="18"/>
      <c r="E2331" s="18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8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18"/>
      <c r="AI2331" s="18"/>
      <c r="AJ2331" s="18"/>
      <c r="AK2331" s="18"/>
      <c r="AL2331" s="18"/>
      <c r="AM2331" s="18"/>
      <c r="AN2331" s="18"/>
      <c r="AO2331" s="18"/>
      <c r="AP2331" s="18"/>
      <c r="AQ2331" s="18"/>
      <c r="AR2331" s="18"/>
      <c r="AS2331" s="18"/>
      <c r="AT2331" s="18"/>
      <c r="AU2331" s="18"/>
      <c r="AV2331" s="18"/>
      <c r="AW2331" s="18"/>
      <c r="AX2331" s="18"/>
      <c r="AY2331" s="18"/>
      <c r="AZ2331" s="18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</row>
    <row r="2332" spans="1:64" ht="12.75">
      <c r="A2332" s="18"/>
      <c r="B2332" s="18"/>
      <c r="C2332" s="18"/>
      <c r="D2332" s="18"/>
      <c r="E2332" s="18"/>
      <c r="F2332" s="18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  <c r="W2332" s="18"/>
      <c r="X2332" s="18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18"/>
      <c r="AI2332" s="18"/>
      <c r="AJ2332" s="18"/>
      <c r="AK2332" s="18"/>
      <c r="AL2332" s="18"/>
      <c r="AM2332" s="18"/>
      <c r="AN2332" s="18"/>
      <c r="AO2332" s="18"/>
      <c r="AP2332" s="18"/>
      <c r="AQ2332" s="18"/>
      <c r="AR2332" s="18"/>
      <c r="AS2332" s="18"/>
      <c r="AT2332" s="18"/>
      <c r="AU2332" s="18"/>
      <c r="AV2332" s="18"/>
      <c r="AW2332" s="18"/>
      <c r="AX2332" s="18"/>
      <c r="AY2332" s="18"/>
      <c r="AZ2332" s="18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</row>
    <row r="2333" spans="1:64" ht="12.75">
      <c r="A2333" s="18"/>
      <c r="B2333" s="18"/>
      <c r="C2333" s="18"/>
      <c r="D2333" s="18"/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18"/>
      <c r="AI2333" s="18"/>
      <c r="AJ2333" s="18"/>
      <c r="AK2333" s="18"/>
      <c r="AL2333" s="18"/>
      <c r="AM2333" s="18"/>
      <c r="AN2333" s="18"/>
      <c r="AO2333" s="18"/>
      <c r="AP2333" s="18"/>
      <c r="AQ2333" s="18"/>
      <c r="AR2333" s="18"/>
      <c r="AS2333" s="18"/>
      <c r="AT2333" s="18"/>
      <c r="AU2333" s="18"/>
      <c r="AV2333" s="18"/>
      <c r="AW2333" s="18"/>
      <c r="AX2333" s="18"/>
      <c r="AY2333" s="18"/>
      <c r="AZ2333" s="18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</row>
    <row r="2334" spans="1:64" ht="12.75">
      <c r="A2334" s="18"/>
      <c r="B2334" s="18"/>
      <c r="C2334" s="18"/>
      <c r="D2334" s="18"/>
      <c r="E2334" s="18"/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8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18"/>
      <c r="AI2334" s="18"/>
      <c r="AJ2334" s="18"/>
      <c r="AK2334" s="18"/>
      <c r="AL2334" s="18"/>
      <c r="AM2334" s="18"/>
      <c r="AN2334" s="18"/>
      <c r="AO2334" s="18"/>
      <c r="AP2334" s="18"/>
      <c r="AQ2334" s="18"/>
      <c r="AR2334" s="18"/>
      <c r="AS2334" s="18"/>
      <c r="AT2334" s="18"/>
      <c r="AU2334" s="18"/>
      <c r="AV2334" s="18"/>
      <c r="AW2334" s="18"/>
      <c r="AX2334" s="18"/>
      <c r="AY2334" s="18"/>
      <c r="AZ2334" s="18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</row>
    <row r="2335" spans="1:64" ht="12.75">
      <c r="A2335" s="18"/>
      <c r="B2335" s="18"/>
      <c r="C2335" s="18"/>
      <c r="D2335" s="18"/>
      <c r="E2335" s="18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8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18"/>
      <c r="AI2335" s="18"/>
      <c r="AJ2335" s="18"/>
      <c r="AK2335" s="18"/>
      <c r="AL2335" s="18"/>
      <c r="AM2335" s="18"/>
      <c r="AN2335" s="18"/>
      <c r="AO2335" s="18"/>
      <c r="AP2335" s="18"/>
      <c r="AQ2335" s="18"/>
      <c r="AR2335" s="18"/>
      <c r="AS2335" s="18"/>
      <c r="AT2335" s="18"/>
      <c r="AU2335" s="18"/>
      <c r="AV2335" s="18"/>
      <c r="AW2335" s="18"/>
      <c r="AX2335" s="18"/>
      <c r="AY2335" s="18"/>
      <c r="AZ2335" s="18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</row>
    <row r="2336" spans="1:64" ht="12.75">
      <c r="A2336" s="18"/>
      <c r="B2336" s="18"/>
      <c r="C2336" s="18"/>
      <c r="D2336" s="18"/>
      <c r="E2336" s="18"/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8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18"/>
      <c r="AI2336" s="18"/>
      <c r="AJ2336" s="18"/>
      <c r="AK2336" s="18"/>
      <c r="AL2336" s="18"/>
      <c r="AM2336" s="18"/>
      <c r="AN2336" s="18"/>
      <c r="AO2336" s="18"/>
      <c r="AP2336" s="18"/>
      <c r="AQ2336" s="18"/>
      <c r="AR2336" s="18"/>
      <c r="AS2336" s="18"/>
      <c r="AT2336" s="18"/>
      <c r="AU2336" s="18"/>
      <c r="AV2336" s="18"/>
      <c r="AW2336" s="18"/>
      <c r="AX2336" s="18"/>
      <c r="AY2336" s="18"/>
      <c r="AZ2336" s="18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</row>
    <row r="2337" spans="1:64" ht="12.75">
      <c r="A2337" s="18"/>
      <c r="B2337" s="18"/>
      <c r="C2337" s="18"/>
      <c r="D2337" s="18"/>
      <c r="E2337" s="18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8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18"/>
      <c r="AI2337" s="18"/>
      <c r="AJ2337" s="18"/>
      <c r="AK2337" s="18"/>
      <c r="AL2337" s="18"/>
      <c r="AM2337" s="18"/>
      <c r="AN2337" s="18"/>
      <c r="AO2337" s="18"/>
      <c r="AP2337" s="18"/>
      <c r="AQ2337" s="18"/>
      <c r="AR2337" s="18"/>
      <c r="AS2337" s="18"/>
      <c r="AT2337" s="18"/>
      <c r="AU2337" s="18"/>
      <c r="AV2337" s="18"/>
      <c r="AW2337" s="18"/>
      <c r="AX2337" s="18"/>
      <c r="AY2337" s="18"/>
      <c r="AZ2337" s="18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</row>
    <row r="2338" spans="1:64" ht="12.75">
      <c r="A2338" s="18"/>
      <c r="B2338" s="18"/>
      <c r="C2338" s="18"/>
      <c r="D2338" s="18"/>
      <c r="E2338" s="18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8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18"/>
      <c r="AI2338" s="18"/>
      <c r="AJ2338" s="18"/>
      <c r="AK2338" s="18"/>
      <c r="AL2338" s="18"/>
      <c r="AM2338" s="18"/>
      <c r="AN2338" s="18"/>
      <c r="AO2338" s="18"/>
      <c r="AP2338" s="18"/>
      <c r="AQ2338" s="18"/>
      <c r="AR2338" s="18"/>
      <c r="AS2338" s="18"/>
      <c r="AT2338" s="18"/>
      <c r="AU2338" s="18"/>
      <c r="AV2338" s="18"/>
      <c r="AW2338" s="18"/>
      <c r="AX2338" s="18"/>
      <c r="AY2338" s="18"/>
      <c r="AZ2338" s="18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</row>
    <row r="2339" spans="1:64" ht="12.75">
      <c r="A2339" s="18"/>
      <c r="B2339" s="18"/>
      <c r="C2339" s="18"/>
      <c r="D2339" s="18"/>
      <c r="E2339" s="18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8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18"/>
      <c r="AI2339" s="18"/>
      <c r="AJ2339" s="18"/>
      <c r="AK2339" s="18"/>
      <c r="AL2339" s="18"/>
      <c r="AM2339" s="18"/>
      <c r="AN2339" s="18"/>
      <c r="AO2339" s="18"/>
      <c r="AP2339" s="18"/>
      <c r="AQ2339" s="18"/>
      <c r="AR2339" s="18"/>
      <c r="AS2339" s="18"/>
      <c r="AT2339" s="18"/>
      <c r="AU2339" s="18"/>
      <c r="AV2339" s="18"/>
      <c r="AW2339" s="18"/>
      <c r="AX2339" s="18"/>
      <c r="AY2339" s="18"/>
      <c r="AZ2339" s="18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</row>
    <row r="2340" spans="1:64" ht="12.75">
      <c r="A2340" s="18"/>
      <c r="B2340" s="18"/>
      <c r="C2340" s="18"/>
      <c r="D2340" s="18"/>
      <c r="E2340" s="18"/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18"/>
      <c r="AI2340" s="18"/>
      <c r="AJ2340" s="18"/>
      <c r="AK2340" s="18"/>
      <c r="AL2340" s="18"/>
      <c r="AM2340" s="18"/>
      <c r="AN2340" s="18"/>
      <c r="AO2340" s="18"/>
      <c r="AP2340" s="18"/>
      <c r="AQ2340" s="18"/>
      <c r="AR2340" s="18"/>
      <c r="AS2340" s="18"/>
      <c r="AT2340" s="18"/>
      <c r="AU2340" s="18"/>
      <c r="AV2340" s="18"/>
      <c r="AW2340" s="18"/>
      <c r="AX2340" s="18"/>
      <c r="AY2340" s="18"/>
      <c r="AZ2340" s="18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</row>
    <row r="2341" spans="1:64" ht="12.75">
      <c r="A2341" s="18"/>
      <c r="B2341" s="18"/>
      <c r="C2341" s="18"/>
      <c r="D2341" s="18"/>
      <c r="E2341" s="18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8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18"/>
      <c r="AI2341" s="18"/>
      <c r="AJ2341" s="18"/>
      <c r="AK2341" s="18"/>
      <c r="AL2341" s="18"/>
      <c r="AM2341" s="18"/>
      <c r="AN2341" s="18"/>
      <c r="AO2341" s="18"/>
      <c r="AP2341" s="18"/>
      <c r="AQ2341" s="18"/>
      <c r="AR2341" s="18"/>
      <c r="AS2341" s="18"/>
      <c r="AT2341" s="18"/>
      <c r="AU2341" s="18"/>
      <c r="AV2341" s="18"/>
      <c r="AW2341" s="18"/>
      <c r="AX2341" s="18"/>
      <c r="AY2341" s="18"/>
      <c r="AZ2341" s="18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</row>
    <row r="2342" spans="1:64" ht="12.75">
      <c r="A2342" s="18"/>
      <c r="B2342" s="18"/>
      <c r="C2342" s="18"/>
      <c r="D2342" s="18"/>
      <c r="E2342" s="18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/>
      <c r="X2342" s="18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18"/>
      <c r="AI2342" s="18"/>
      <c r="AJ2342" s="18"/>
      <c r="AK2342" s="18"/>
      <c r="AL2342" s="18"/>
      <c r="AM2342" s="18"/>
      <c r="AN2342" s="18"/>
      <c r="AO2342" s="18"/>
      <c r="AP2342" s="18"/>
      <c r="AQ2342" s="18"/>
      <c r="AR2342" s="18"/>
      <c r="AS2342" s="18"/>
      <c r="AT2342" s="18"/>
      <c r="AU2342" s="18"/>
      <c r="AV2342" s="18"/>
      <c r="AW2342" s="18"/>
      <c r="AX2342" s="18"/>
      <c r="AY2342" s="18"/>
      <c r="AZ2342" s="18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</row>
    <row r="2343" spans="1:64" ht="12.75">
      <c r="A2343" s="18"/>
      <c r="B2343" s="18"/>
      <c r="C2343" s="18"/>
      <c r="D2343" s="18"/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18"/>
      <c r="AI2343" s="18"/>
      <c r="AJ2343" s="18"/>
      <c r="AK2343" s="18"/>
      <c r="AL2343" s="18"/>
      <c r="AM2343" s="18"/>
      <c r="AN2343" s="18"/>
      <c r="AO2343" s="18"/>
      <c r="AP2343" s="18"/>
      <c r="AQ2343" s="18"/>
      <c r="AR2343" s="18"/>
      <c r="AS2343" s="18"/>
      <c r="AT2343" s="18"/>
      <c r="AU2343" s="18"/>
      <c r="AV2343" s="18"/>
      <c r="AW2343" s="18"/>
      <c r="AX2343" s="18"/>
      <c r="AY2343" s="18"/>
      <c r="AZ2343" s="18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</row>
    <row r="2344" spans="1:64" ht="12.75">
      <c r="A2344" s="18"/>
      <c r="B2344" s="18"/>
      <c r="C2344" s="18"/>
      <c r="D2344" s="18"/>
      <c r="E2344" s="18"/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8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18"/>
      <c r="AI2344" s="18"/>
      <c r="AJ2344" s="18"/>
      <c r="AK2344" s="18"/>
      <c r="AL2344" s="18"/>
      <c r="AM2344" s="18"/>
      <c r="AN2344" s="18"/>
      <c r="AO2344" s="18"/>
      <c r="AP2344" s="18"/>
      <c r="AQ2344" s="18"/>
      <c r="AR2344" s="18"/>
      <c r="AS2344" s="18"/>
      <c r="AT2344" s="18"/>
      <c r="AU2344" s="18"/>
      <c r="AV2344" s="18"/>
      <c r="AW2344" s="18"/>
      <c r="AX2344" s="18"/>
      <c r="AY2344" s="18"/>
      <c r="AZ2344" s="18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</row>
    <row r="2345" spans="1:64" ht="12.75">
      <c r="A2345" s="18"/>
      <c r="B2345" s="18"/>
      <c r="C2345" s="18"/>
      <c r="D2345" s="18"/>
      <c r="E2345" s="18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8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18"/>
      <c r="AI2345" s="18"/>
      <c r="AJ2345" s="18"/>
      <c r="AK2345" s="18"/>
      <c r="AL2345" s="18"/>
      <c r="AM2345" s="18"/>
      <c r="AN2345" s="18"/>
      <c r="AO2345" s="18"/>
      <c r="AP2345" s="18"/>
      <c r="AQ2345" s="18"/>
      <c r="AR2345" s="18"/>
      <c r="AS2345" s="18"/>
      <c r="AT2345" s="18"/>
      <c r="AU2345" s="18"/>
      <c r="AV2345" s="18"/>
      <c r="AW2345" s="18"/>
      <c r="AX2345" s="18"/>
      <c r="AY2345" s="18"/>
      <c r="AZ2345" s="18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</row>
    <row r="2346" spans="1:64" ht="12.75">
      <c r="A2346" s="18"/>
      <c r="B2346" s="18"/>
      <c r="C2346" s="18"/>
      <c r="D2346" s="18"/>
      <c r="E2346" s="18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8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18"/>
      <c r="AI2346" s="18"/>
      <c r="AJ2346" s="18"/>
      <c r="AK2346" s="18"/>
      <c r="AL2346" s="18"/>
      <c r="AM2346" s="18"/>
      <c r="AN2346" s="18"/>
      <c r="AO2346" s="18"/>
      <c r="AP2346" s="18"/>
      <c r="AQ2346" s="18"/>
      <c r="AR2346" s="18"/>
      <c r="AS2346" s="18"/>
      <c r="AT2346" s="18"/>
      <c r="AU2346" s="18"/>
      <c r="AV2346" s="18"/>
      <c r="AW2346" s="18"/>
      <c r="AX2346" s="18"/>
      <c r="AY2346" s="18"/>
      <c r="AZ2346" s="18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</row>
    <row r="2347" spans="1:64" ht="12.75">
      <c r="A2347" s="18"/>
      <c r="B2347" s="18"/>
      <c r="C2347" s="18"/>
      <c r="D2347" s="18"/>
      <c r="E2347" s="18"/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8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18"/>
      <c r="AI2347" s="18"/>
      <c r="AJ2347" s="18"/>
      <c r="AK2347" s="18"/>
      <c r="AL2347" s="18"/>
      <c r="AM2347" s="18"/>
      <c r="AN2347" s="18"/>
      <c r="AO2347" s="18"/>
      <c r="AP2347" s="18"/>
      <c r="AQ2347" s="18"/>
      <c r="AR2347" s="18"/>
      <c r="AS2347" s="18"/>
      <c r="AT2347" s="18"/>
      <c r="AU2347" s="18"/>
      <c r="AV2347" s="18"/>
      <c r="AW2347" s="18"/>
      <c r="AX2347" s="18"/>
      <c r="AY2347" s="18"/>
      <c r="AZ2347" s="18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</row>
    <row r="2348" spans="1:64" ht="12.75">
      <c r="A2348" s="18"/>
      <c r="B2348" s="18"/>
      <c r="C2348" s="18"/>
      <c r="D2348" s="18"/>
      <c r="E2348" s="18"/>
      <c r="F2348" s="18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  <c r="T2348" s="18"/>
      <c r="U2348" s="18"/>
      <c r="V2348" s="18"/>
      <c r="W2348" s="18"/>
      <c r="X2348" s="18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18"/>
      <c r="AI2348" s="18"/>
      <c r="AJ2348" s="18"/>
      <c r="AK2348" s="18"/>
      <c r="AL2348" s="18"/>
      <c r="AM2348" s="18"/>
      <c r="AN2348" s="18"/>
      <c r="AO2348" s="18"/>
      <c r="AP2348" s="18"/>
      <c r="AQ2348" s="18"/>
      <c r="AR2348" s="18"/>
      <c r="AS2348" s="18"/>
      <c r="AT2348" s="18"/>
      <c r="AU2348" s="18"/>
      <c r="AV2348" s="18"/>
      <c r="AW2348" s="18"/>
      <c r="AX2348" s="18"/>
      <c r="AY2348" s="18"/>
      <c r="AZ2348" s="18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</row>
    <row r="2349" spans="1:64" ht="12.75">
      <c r="A2349" s="18"/>
      <c r="B2349" s="18"/>
      <c r="C2349" s="18"/>
      <c r="D2349" s="18"/>
      <c r="E2349" s="18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8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18"/>
      <c r="AI2349" s="18"/>
      <c r="AJ2349" s="18"/>
      <c r="AK2349" s="18"/>
      <c r="AL2349" s="18"/>
      <c r="AM2349" s="18"/>
      <c r="AN2349" s="18"/>
      <c r="AO2349" s="18"/>
      <c r="AP2349" s="18"/>
      <c r="AQ2349" s="18"/>
      <c r="AR2349" s="18"/>
      <c r="AS2349" s="18"/>
      <c r="AT2349" s="18"/>
      <c r="AU2349" s="18"/>
      <c r="AV2349" s="18"/>
      <c r="AW2349" s="18"/>
      <c r="AX2349" s="18"/>
      <c r="AY2349" s="18"/>
      <c r="AZ2349" s="18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</row>
    <row r="2350" spans="1:64" ht="12.75">
      <c r="A2350" s="18"/>
      <c r="B2350" s="18"/>
      <c r="C2350" s="18"/>
      <c r="D2350" s="18"/>
      <c r="E2350" s="18"/>
      <c r="F2350" s="18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  <c r="W2350" s="18"/>
      <c r="X2350" s="18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18"/>
      <c r="AI2350" s="18"/>
      <c r="AJ2350" s="18"/>
      <c r="AK2350" s="18"/>
      <c r="AL2350" s="18"/>
      <c r="AM2350" s="18"/>
      <c r="AN2350" s="18"/>
      <c r="AO2350" s="18"/>
      <c r="AP2350" s="18"/>
      <c r="AQ2350" s="18"/>
      <c r="AR2350" s="18"/>
      <c r="AS2350" s="18"/>
      <c r="AT2350" s="18"/>
      <c r="AU2350" s="18"/>
      <c r="AV2350" s="18"/>
      <c r="AW2350" s="18"/>
      <c r="AX2350" s="18"/>
      <c r="AY2350" s="18"/>
      <c r="AZ2350" s="18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</row>
    <row r="2351" spans="1:64" ht="12.75">
      <c r="A2351" s="18"/>
      <c r="B2351" s="18"/>
      <c r="C2351" s="18"/>
      <c r="D2351" s="18"/>
      <c r="E2351" s="18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8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18"/>
      <c r="AI2351" s="18"/>
      <c r="AJ2351" s="18"/>
      <c r="AK2351" s="18"/>
      <c r="AL2351" s="18"/>
      <c r="AM2351" s="18"/>
      <c r="AN2351" s="18"/>
      <c r="AO2351" s="18"/>
      <c r="AP2351" s="18"/>
      <c r="AQ2351" s="18"/>
      <c r="AR2351" s="18"/>
      <c r="AS2351" s="18"/>
      <c r="AT2351" s="18"/>
      <c r="AU2351" s="18"/>
      <c r="AV2351" s="18"/>
      <c r="AW2351" s="18"/>
      <c r="AX2351" s="18"/>
      <c r="AY2351" s="18"/>
      <c r="AZ2351" s="18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</row>
    <row r="2352" spans="1:64" ht="12.75">
      <c r="A2352" s="18"/>
      <c r="B2352" s="18"/>
      <c r="C2352" s="18"/>
      <c r="D2352" s="18"/>
      <c r="E2352" s="18"/>
      <c r="F2352" s="18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8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18"/>
      <c r="AI2352" s="18"/>
      <c r="AJ2352" s="18"/>
      <c r="AK2352" s="18"/>
      <c r="AL2352" s="18"/>
      <c r="AM2352" s="18"/>
      <c r="AN2352" s="18"/>
      <c r="AO2352" s="18"/>
      <c r="AP2352" s="18"/>
      <c r="AQ2352" s="18"/>
      <c r="AR2352" s="18"/>
      <c r="AS2352" s="18"/>
      <c r="AT2352" s="18"/>
      <c r="AU2352" s="18"/>
      <c r="AV2352" s="18"/>
      <c r="AW2352" s="18"/>
      <c r="AX2352" s="18"/>
      <c r="AY2352" s="18"/>
      <c r="AZ2352" s="18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</row>
    <row r="2353" spans="1:64" ht="12.75">
      <c r="A2353" s="18"/>
      <c r="B2353" s="18"/>
      <c r="C2353" s="18"/>
      <c r="D2353" s="18"/>
      <c r="E2353" s="18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8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18"/>
      <c r="AI2353" s="18"/>
      <c r="AJ2353" s="18"/>
      <c r="AK2353" s="18"/>
      <c r="AL2353" s="18"/>
      <c r="AM2353" s="18"/>
      <c r="AN2353" s="18"/>
      <c r="AO2353" s="18"/>
      <c r="AP2353" s="18"/>
      <c r="AQ2353" s="18"/>
      <c r="AR2353" s="18"/>
      <c r="AS2353" s="18"/>
      <c r="AT2353" s="18"/>
      <c r="AU2353" s="18"/>
      <c r="AV2353" s="18"/>
      <c r="AW2353" s="18"/>
      <c r="AX2353" s="18"/>
      <c r="AY2353" s="18"/>
      <c r="AZ2353" s="18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</row>
    <row r="2354" spans="1:64" ht="12.75">
      <c r="A2354" s="18"/>
      <c r="B2354" s="18"/>
      <c r="C2354" s="18"/>
      <c r="D2354" s="18"/>
      <c r="E2354" s="18"/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8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18"/>
      <c r="AI2354" s="18"/>
      <c r="AJ2354" s="18"/>
      <c r="AK2354" s="18"/>
      <c r="AL2354" s="18"/>
      <c r="AM2354" s="18"/>
      <c r="AN2354" s="18"/>
      <c r="AO2354" s="18"/>
      <c r="AP2354" s="18"/>
      <c r="AQ2354" s="18"/>
      <c r="AR2354" s="18"/>
      <c r="AS2354" s="18"/>
      <c r="AT2354" s="18"/>
      <c r="AU2354" s="18"/>
      <c r="AV2354" s="18"/>
      <c r="AW2354" s="18"/>
      <c r="AX2354" s="18"/>
      <c r="AY2354" s="18"/>
      <c r="AZ2354" s="18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</row>
    <row r="2355" spans="1:64" ht="12.75">
      <c r="A2355" s="18"/>
      <c r="B2355" s="18"/>
      <c r="C2355" s="18"/>
      <c r="D2355" s="18"/>
      <c r="E2355" s="18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8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18"/>
      <c r="AI2355" s="18"/>
      <c r="AJ2355" s="18"/>
      <c r="AK2355" s="18"/>
      <c r="AL2355" s="18"/>
      <c r="AM2355" s="18"/>
      <c r="AN2355" s="18"/>
      <c r="AO2355" s="18"/>
      <c r="AP2355" s="18"/>
      <c r="AQ2355" s="18"/>
      <c r="AR2355" s="18"/>
      <c r="AS2355" s="18"/>
      <c r="AT2355" s="18"/>
      <c r="AU2355" s="18"/>
      <c r="AV2355" s="18"/>
      <c r="AW2355" s="18"/>
      <c r="AX2355" s="18"/>
      <c r="AY2355" s="18"/>
      <c r="AZ2355" s="18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</row>
    <row r="2356" spans="1:64" ht="12.75">
      <c r="A2356" s="18"/>
      <c r="B2356" s="18"/>
      <c r="C2356" s="18"/>
      <c r="D2356" s="18"/>
      <c r="E2356" s="18"/>
      <c r="F2356" s="18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8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18"/>
      <c r="AI2356" s="18"/>
      <c r="AJ2356" s="18"/>
      <c r="AK2356" s="18"/>
      <c r="AL2356" s="18"/>
      <c r="AM2356" s="18"/>
      <c r="AN2356" s="18"/>
      <c r="AO2356" s="18"/>
      <c r="AP2356" s="18"/>
      <c r="AQ2356" s="18"/>
      <c r="AR2356" s="18"/>
      <c r="AS2356" s="18"/>
      <c r="AT2356" s="18"/>
      <c r="AU2356" s="18"/>
      <c r="AV2356" s="18"/>
      <c r="AW2356" s="18"/>
      <c r="AX2356" s="18"/>
      <c r="AY2356" s="18"/>
      <c r="AZ2356" s="18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</row>
    <row r="2357" spans="1:64" ht="12.75">
      <c r="A2357" s="18"/>
      <c r="B2357" s="18"/>
      <c r="C2357" s="18"/>
      <c r="D2357" s="18"/>
      <c r="E2357" s="18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8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18"/>
      <c r="AI2357" s="18"/>
      <c r="AJ2357" s="18"/>
      <c r="AK2357" s="18"/>
      <c r="AL2357" s="18"/>
      <c r="AM2357" s="18"/>
      <c r="AN2357" s="18"/>
      <c r="AO2357" s="18"/>
      <c r="AP2357" s="18"/>
      <c r="AQ2357" s="18"/>
      <c r="AR2357" s="18"/>
      <c r="AS2357" s="18"/>
      <c r="AT2357" s="18"/>
      <c r="AU2357" s="18"/>
      <c r="AV2357" s="18"/>
      <c r="AW2357" s="18"/>
      <c r="AX2357" s="18"/>
      <c r="AY2357" s="18"/>
      <c r="AZ2357" s="18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</row>
    <row r="2358" spans="1:64" ht="12.75">
      <c r="A2358" s="18"/>
      <c r="B2358" s="18"/>
      <c r="C2358" s="18"/>
      <c r="D2358" s="18"/>
      <c r="E2358" s="18"/>
      <c r="F2358" s="18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  <c r="W2358" s="18"/>
      <c r="X2358" s="18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18"/>
      <c r="AI2358" s="18"/>
      <c r="AJ2358" s="18"/>
      <c r="AK2358" s="18"/>
      <c r="AL2358" s="18"/>
      <c r="AM2358" s="18"/>
      <c r="AN2358" s="18"/>
      <c r="AO2358" s="18"/>
      <c r="AP2358" s="18"/>
      <c r="AQ2358" s="18"/>
      <c r="AR2358" s="18"/>
      <c r="AS2358" s="18"/>
      <c r="AT2358" s="18"/>
      <c r="AU2358" s="18"/>
      <c r="AV2358" s="18"/>
      <c r="AW2358" s="18"/>
      <c r="AX2358" s="18"/>
      <c r="AY2358" s="18"/>
      <c r="AZ2358" s="18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</row>
    <row r="2359" spans="1:64" ht="12.75">
      <c r="A2359" s="18"/>
      <c r="B2359" s="18"/>
      <c r="C2359" s="18"/>
      <c r="D2359" s="18"/>
      <c r="E2359" s="18"/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  <c r="W2359" s="18"/>
      <c r="X2359" s="18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18"/>
      <c r="AI2359" s="18"/>
      <c r="AJ2359" s="18"/>
      <c r="AK2359" s="18"/>
      <c r="AL2359" s="18"/>
      <c r="AM2359" s="18"/>
      <c r="AN2359" s="18"/>
      <c r="AO2359" s="18"/>
      <c r="AP2359" s="18"/>
      <c r="AQ2359" s="18"/>
      <c r="AR2359" s="18"/>
      <c r="AS2359" s="18"/>
      <c r="AT2359" s="18"/>
      <c r="AU2359" s="18"/>
      <c r="AV2359" s="18"/>
      <c r="AW2359" s="18"/>
      <c r="AX2359" s="18"/>
      <c r="AY2359" s="18"/>
      <c r="AZ2359" s="18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</row>
    <row r="2360" spans="1:64" ht="12.75">
      <c r="A2360" s="18"/>
      <c r="B2360" s="18"/>
      <c r="C2360" s="18"/>
      <c r="D2360" s="18"/>
      <c r="E2360" s="18"/>
      <c r="F2360" s="18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  <c r="W2360" s="18"/>
      <c r="X2360" s="18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18"/>
      <c r="AI2360" s="18"/>
      <c r="AJ2360" s="18"/>
      <c r="AK2360" s="18"/>
      <c r="AL2360" s="18"/>
      <c r="AM2360" s="18"/>
      <c r="AN2360" s="18"/>
      <c r="AO2360" s="18"/>
      <c r="AP2360" s="18"/>
      <c r="AQ2360" s="18"/>
      <c r="AR2360" s="18"/>
      <c r="AS2360" s="18"/>
      <c r="AT2360" s="18"/>
      <c r="AU2360" s="18"/>
      <c r="AV2360" s="18"/>
      <c r="AW2360" s="18"/>
      <c r="AX2360" s="18"/>
      <c r="AY2360" s="18"/>
      <c r="AZ2360" s="18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</row>
    <row r="2361" spans="1:64" ht="12.75">
      <c r="A2361" s="18"/>
      <c r="B2361" s="18"/>
      <c r="C2361" s="18"/>
      <c r="D2361" s="18"/>
      <c r="E2361" s="18"/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8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18"/>
      <c r="AI2361" s="18"/>
      <c r="AJ2361" s="18"/>
      <c r="AK2361" s="18"/>
      <c r="AL2361" s="18"/>
      <c r="AM2361" s="18"/>
      <c r="AN2361" s="18"/>
      <c r="AO2361" s="18"/>
      <c r="AP2361" s="18"/>
      <c r="AQ2361" s="18"/>
      <c r="AR2361" s="18"/>
      <c r="AS2361" s="18"/>
      <c r="AT2361" s="18"/>
      <c r="AU2361" s="18"/>
      <c r="AV2361" s="18"/>
      <c r="AW2361" s="18"/>
      <c r="AX2361" s="18"/>
      <c r="AY2361" s="18"/>
      <c r="AZ2361" s="18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</row>
    <row r="2362" spans="1:64" ht="12.75">
      <c r="A2362" s="18"/>
      <c r="B2362" s="18"/>
      <c r="C2362" s="18"/>
      <c r="D2362" s="18"/>
      <c r="E2362" s="18"/>
      <c r="F2362" s="18"/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/>
      <c r="X2362" s="18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18"/>
      <c r="AI2362" s="18"/>
      <c r="AJ2362" s="18"/>
      <c r="AK2362" s="18"/>
      <c r="AL2362" s="18"/>
      <c r="AM2362" s="18"/>
      <c r="AN2362" s="18"/>
      <c r="AO2362" s="18"/>
      <c r="AP2362" s="18"/>
      <c r="AQ2362" s="18"/>
      <c r="AR2362" s="18"/>
      <c r="AS2362" s="18"/>
      <c r="AT2362" s="18"/>
      <c r="AU2362" s="18"/>
      <c r="AV2362" s="18"/>
      <c r="AW2362" s="18"/>
      <c r="AX2362" s="18"/>
      <c r="AY2362" s="18"/>
      <c r="AZ2362" s="18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</row>
    <row r="2363" spans="1:64" ht="12.75">
      <c r="A2363" s="18"/>
      <c r="B2363" s="18"/>
      <c r="C2363" s="18"/>
      <c r="D2363" s="18"/>
      <c r="E2363" s="18"/>
      <c r="F2363" s="18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8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18"/>
      <c r="AI2363" s="18"/>
      <c r="AJ2363" s="18"/>
      <c r="AK2363" s="18"/>
      <c r="AL2363" s="18"/>
      <c r="AM2363" s="18"/>
      <c r="AN2363" s="18"/>
      <c r="AO2363" s="18"/>
      <c r="AP2363" s="18"/>
      <c r="AQ2363" s="18"/>
      <c r="AR2363" s="18"/>
      <c r="AS2363" s="18"/>
      <c r="AT2363" s="18"/>
      <c r="AU2363" s="18"/>
      <c r="AV2363" s="18"/>
      <c r="AW2363" s="18"/>
      <c r="AX2363" s="18"/>
      <c r="AY2363" s="18"/>
      <c r="AZ2363" s="18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</row>
    <row r="2364" spans="1:64" ht="12.75">
      <c r="A2364" s="18"/>
      <c r="B2364" s="18"/>
      <c r="C2364" s="18"/>
      <c r="D2364" s="18"/>
      <c r="E2364" s="18"/>
      <c r="F2364" s="18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8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18"/>
      <c r="AI2364" s="18"/>
      <c r="AJ2364" s="18"/>
      <c r="AK2364" s="18"/>
      <c r="AL2364" s="18"/>
      <c r="AM2364" s="18"/>
      <c r="AN2364" s="18"/>
      <c r="AO2364" s="18"/>
      <c r="AP2364" s="18"/>
      <c r="AQ2364" s="18"/>
      <c r="AR2364" s="18"/>
      <c r="AS2364" s="18"/>
      <c r="AT2364" s="18"/>
      <c r="AU2364" s="18"/>
      <c r="AV2364" s="18"/>
      <c r="AW2364" s="18"/>
      <c r="AX2364" s="18"/>
      <c r="AY2364" s="18"/>
      <c r="AZ2364" s="18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</row>
    <row r="2365" spans="1:64" ht="12.75">
      <c r="A2365" s="18"/>
      <c r="B2365" s="18"/>
      <c r="C2365" s="18"/>
      <c r="D2365" s="18"/>
      <c r="E2365" s="18"/>
      <c r="F2365" s="18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8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18"/>
      <c r="AI2365" s="18"/>
      <c r="AJ2365" s="18"/>
      <c r="AK2365" s="18"/>
      <c r="AL2365" s="18"/>
      <c r="AM2365" s="18"/>
      <c r="AN2365" s="18"/>
      <c r="AO2365" s="18"/>
      <c r="AP2365" s="18"/>
      <c r="AQ2365" s="18"/>
      <c r="AR2365" s="18"/>
      <c r="AS2365" s="18"/>
      <c r="AT2365" s="18"/>
      <c r="AU2365" s="18"/>
      <c r="AV2365" s="18"/>
      <c r="AW2365" s="18"/>
      <c r="AX2365" s="18"/>
      <c r="AY2365" s="18"/>
      <c r="AZ2365" s="18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</row>
    <row r="2366" spans="1:64" ht="12.75">
      <c r="A2366" s="18"/>
      <c r="B2366" s="18"/>
      <c r="C2366" s="18"/>
      <c r="D2366" s="18"/>
      <c r="E2366" s="18"/>
      <c r="F2366" s="18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8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18"/>
      <c r="AI2366" s="18"/>
      <c r="AJ2366" s="18"/>
      <c r="AK2366" s="18"/>
      <c r="AL2366" s="18"/>
      <c r="AM2366" s="18"/>
      <c r="AN2366" s="18"/>
      <c r="AO2366" s="18"/>
      <c r="AP2366" s="18"/>
      <c r="AQ2366" s="18"/>
      <c r="AR2366" s="18"/>
      <c r="AS2366" s="18"/>
      <c r="AT2366" s="18"/>
      <c r="AU2366" s="18"/>
      <c r="AV2366" s="18"/>
      <c r="AW2366" s="18"/>
      <c r="AX2366" s="18"/>
      <c r="AY2366" s="18"/>
      <c r="AZ2366" s="18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</row>
    <row r="2367" spans="1:64" ht="12.75">
      <c r="A2367" s="18"/>
      <c r="B2367" s="18"/>
      <c r="C2367" s="18"/>
      <c r="D2367" s="18"/>
      <c r="E2367" s="18"/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  <c r="W2367" s="18"/>
      <c r="X2367" s="18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18"/>
      <c r="AI2367" s="18"/>
      <c r="AJ2367" s="18"/>
      <c r="AK2367" s="18"/>
      <c r="AL2367" s="18"/>
      <c r="AM2367" s="18"/>
      <c r="AN2367" s="18"/>
      <c r="AO2367" s="18"/>
      <c r="AP2367" s="18"/>
      <c r="AQ2367" s="18"/>
      <c r="AR2367" s="18"/>
      <c r="AS2367" s="18"/>
      <c r="AT2367" s="18"/>
      <c r="AU2367" s="18"/>
      <c r="AV2367" s="18"/>
      <c r="AW2367" s="18"/>
      <c r="AX2367" s="18"/>
      <c r="AY2367" s="18"/>
      <c r="AZ2367" s="18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</row>
    <row r="2368" spans="1:64" ht="12.75">
      <c r="A2368" s="18"/>
      <c r="B2368" s="18"/>
      <c r="C2368" s="18"/>
      <c r="D2368" s="18"/>
      <c r="E2368" s="18"/>
      <c r="F2368" s="18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8"/>
      <c r="S2368" s="18"/>
      <c r="T2368" s="18"/>
      <c r="U2368" s="18"/>
      <c r="V2368" s="18"/>
      <c r="W2368" s="18"/>
      <c r="X2368" s="18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18"/>
      <c r="AI2368" s="18"/>
      <c r="AJ2368" s="18"/>
      <c r="AK2368" s="18"/>
      <c r="AL2368" s="18"/>
      <c r="AM2368" s="18"/>
      <c r="AN2368" s="18"/>
      <c r="AO2368" s="18"/>
      <c r="AP2368" s="18"/>
      <c r="AQ2368" s="18"/>
      <c r="AR2368" s="18"/>
      <c r="AS2368" s="18"/>
      <c r="AT2368" s="18"/>
      <c r="AU2368" s="18"/>
      <c r="AV2368" s="18"/>
      <c r="AW2368" s="18"/>
      <c r="AX2368" s="18"/>
      <c r="AY2368" s="18"/>
      <c r="AZ2368" s="18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</row>
    <row r="2369" spans="1:64" ht="12.75">
      <c r="A2369" s="18"/>
      <c r="B2369" s="18"/>
      <c r="C2369" s="18"/>
      <c r="D2369" s="18"/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  <c r="W2369" s="18"/>
      <c r="X2369" s="18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18"/>
      <c r="AI2369" s="18"/>
      <c r="AJ2369" s="18"/>
      <c r="AK2369" s="18"/>
      <c r="AL2369" s="18"/>
      <c r="AM2369" s="18"/>
      <c r="AN2369" s="18"/>
      <c r="AO2369" s="18"/>
      <c r="AP2369" s="18"/>
      <c r="AQ2369" s="18"/>
      <c r="AR2369" s="18"/>
      <c r="AS2369" s="18"/>
      <c r="AT2369" s="18"/>
      <c r="AU2369" s="18"/>
      <c r="AV2369" s="18"/>
      <c r="AW2369" s="18"/>
      <c r="AX2369" s="18"/>
      <c r="AY2369" s="18"/>
      <c r="AZ2369" s="18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</row>
    <row r="2370" spans="1:64" ht="12.75">
      <c r="A2370" s="18"/>
      <c r="B2370" s="18"/>
      <c r="C2370" s="18"/>
      <c r="D2370" s="18"/>
      <c r="E2370" s="18"/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  <c r="W2370" s="18"/>
      <c r="X2370" s="18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18"/>
      <c r="AI2370" s="18"/>
      <c r="AJ2370" s="18"/>
      <c r="AK2370" s="18"/>
      <c r="AL2370" s="18"/>
      <c r="AM2370" s="18"/>
      <c r="AN2370" s="18"/>
      <c r="AO2370" s="18"/>
      <c r="AP2370" s="18"/>
      <c r="AQ2370" s="18"/>
      <c r="AR2370" s="18"/>
      <c r="AS2370" s="18"/>
      <c r="AT2370" s="18"/>
      <c r="AU2370" s="18"/>
      <c r="AV2370" s="18"/>
      <c r="AW2370" s="18"/>
      <c r="AX2370" s="18"/>
      <c r="AY2370" s="18"/>
      <c r="AZ2370" s="18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</row>
    <row r="2371" spans="1:64" ht="12.75">
      <c r="A2371" s="18"/>
      <c r="B2371" s="18"/>
      <c r="C2371" s="18"/>
      <c r="D2371" s="18"/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8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18"/>
      <c r="AI2371" s="18"/>
      <c r="AJ2371" s="18"/>
      <c r="AK2371" s="18"/>
      <c r="AL2371" s="18"/>
      <c r="AM2371" s="18"/>
      <c r="AN2371" s="18"/>
      <c r="AO2371" s="18"/>
      <c r="AP2371" s="18"/>
      <c r="AQ2371" s="18"/>
      <c r="AR2371" s="18"/>
      <c r="AS2371" s="18"/>
      <c r="AT2371" s="18"/>
      <c r="AU2371" s="18"/>
      <c r="AV2371" s="18"/>
      <c r="AW2371" s="18"/>
      <c r="AX2371" s="18"/>
      <c r="AY2371" s="18"/>
      <c r="AZ2371" s="18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</row>
    <row r="2372" spans="1:64" ht="12.75">
      <c r="A2372" s="18"/>
      <c r="B2372" s="18"/>
      <c r="C2372" s="18"/>
      <c r="D2372" s="18"/>
      <c r="E2372" s="18"/>
      <c r="F2372" s="18"/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  <c r="W2372" s="18"/>
      <c r="X2372" s="18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18"/>
      <c r="AI2372" s="18"/>
      <c r="AJ2372" s="18"/>
      <c r="AK2372" s="18"/>
      <c r="AL2372" s="18"/>
      <c r="AM2372" s="18"/>
      <c r="AN2372" s="18"/>
      <c r="AO2372" s="18"/>
      <c r="AP2372" s="18"/>
      <c r="AQ2372" s="18"/>
      <c r="AR2372" s="18"/>
      <c r="AS2372" s="18"/>
      <c r="AT2372" s="18"/>
      <c r="AU2372" s="18"/>
      <c r="AV2372" s="18"/>
      <c r="AW2372" s="18"/>
      <c r="AX2372" s="18"/>
      <c r="AY2372" s="18"/>
      <c r="AZ2372" s="18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</row>
    <row r="2373" spans="1:64" ht="12.75">
      <c r="A2373" s="18"/>
      <c r="B2373" s="18"/>
      <c r="C2373" s="18"/>
      <c r="D2373" s="18"/>
      <c r="E2373" s="18"/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  <c r="W2373" s="18"/>
      <c r="X2373" s="18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18"/>
      <c r="AI2373" s="18"/>
      <c r="AJ2373" s="18"/>
      <c r="AK2373" s="18"/>
      <c r="AL2373" s="18"/>
      <c r="AM2373" s="18"/>
      <c r="AN2373" s="18"/>
      <c r="AO2373" s="18"/>
      <c r="AP2373" s="18"/>
      <c r="AQ2373" s="18"/>
      <c r="AR2373" s="18"/>
      <c r="AS2373" s="18"/>
      <c r="AT2373" s="18"/>
      <c r="AU2373" s="18"/>
      <c r="AV2373" s="18"/>
      <c r="AW2373" s="18"/>
      <c r="AX2373" s="18"/>
      <c r="AY2373" s="18"/>
      <c r="AZ2373" s="18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</row>
    <row r="2374" spans="1:64" ht="12.75">
      <c r="A2374" s="18"/>
      <c r="B2374" s="18"/>
      <c r="C2374" s="18"/>
      <c r="D2374" s="18"/>
      <c r="E2374" s="18"/>
      <c r="F2374" s="18"/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  <c r="W2374" s="18"/>
      <c r="X2374" s="18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18"/>
      <c r="AI2374" s="18"/>
      <c r="AJ2374" s="18"/>
      <c r="AK2374" s="18"/>
      <c r="AL2374" s="18"/>
      <c r="AM2374" s="18"/>
      <c r="AN2374" s="18"/>
      <c r="AO2374" s="18"/>
      <c r="AP2374" s="18"/>
      <c r="AQ2374" s="18"/>
      <c r="AR2374" s="18"/>
      <c r="AS2374" s="18"/>
      <c r="AT2374" s="18"/>
      <c r="AU2374" s="18"/>
      <c r="AV2374" s="18"/>
      <c r="AW2374" s="18"/>
      <c r="AX2374" s="18"/>
      <c r="AY2374" s="18"/>
      <c r="AZ2374" s="18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</row>
    <row r="2375" spans="1:64" ht="12.75">
      <c r="A2375" s="18"/>
      <c r="B2375" s="18"/>
      <c r="C2375" s="18"/>
      <c r="D2375" s="18"/>
      <c r="E2375" s="18"/>
      <c r="F2375" s="18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8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18"/>
      <c r="AI2375" s="18"/>
      <c r="AJ2375" s="18"/>
      <c r="AK2375" s="18"/>
      <c r="AL2375" s="18"/>
      <c r="AM2375" s="18"/>
      <c r="AN2375" s="18"/>
      <c r="AO2375" s="18"/>
      <c r="AP2375" s="18"/>
      <c r="AQ2375" s="18"/>
      <c r="AR2375" s="18"/>
      <c r="AS2375" s="18"/>
      <c r="AT2375" s="18"/>
      <c r="AU2375" s="18"/>
      <c r="AV2375" s="18"/>
      <c r="AW2375" s="18"/>
      <c r="AX2375" s="18"/>
      <c r="AY2375" s="18"/>
      <c r="AZ2375" s="18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</row>
    <row r="2376" spans="1:64" ht="12.75">
      <c r="A2376" s="18"/>
      <c r="B2376" s="18"/>
      <c r="C2376" s="18"/>
      <c r="D2376" s="18"/>
      <c r="E2376" s="18"/>
      <c r="F2376" s="18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  <c r="W2376" s="18"/>
      <c r="X2376" s="18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18"/>
      <c r="AI2376" s="18"/>
      <c r="AJ2376" s="18"/>
      <c r="AK2376" s="18"/>
      <c r="AL2376" s="18"/>
      <c r="AM2376" s="18"/>
      <c r="AN2376" s="18"/>
      <c r="AO2376" s="18"/>
      <c r="AP2376" s="18"/>
      <c r="AQ2376" s="18"/>
      <c r="AR2376" s="18"/>
      <c r="AS2376" s="18"/>
      <c r="AT2376" s="18"/>
      <c r="AU2376" s="18"/>
      <c r="AV2376" s="18"/>
      <c r="AW2376" s="18"/>
      <c r="AX2376" s="18"/>
      <c r="AY2376" s="18"/>
      <c r="AZ2376" s="18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</row>
    <row r="2377" spans="1:64" ht="12.75">
      <c r="A2377" s="18"/>
      <c r="B2377" s="18"/>
      <c r="C2377" s="18"/>
      <c r="D2377" s="18"/>
      <c r="E2377" s="18"/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8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18"/>
      <c r="AI2377" s="18"/>
      <c r="AJ2377" s="18"/>
      <c r="AK2377" s="18"/>
      <c r="AL2377" s="18"/>
      <c r="AM2377" s="18"/>
      <c r="AN2377" s="18"/>
      <c r="AO2377" s="18"/>
      <c r="AP2377" s="18"/>
      <c r="AQ2377" s="18"/>
      <c r="AR2377" s="18"/>
      <c r="AS2377" s="18"/>
      <c r="AT2377" s="18"/>
      <c r="AU2377" s="18"/>
      <c r="AV2377" s="18"/>
      <c r="AW2377" s="18"/>
      <c r="AX2377" s="18"/>
      <c r="AY2377" s="18"/>
      <c r="AZ2377" s="18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</row>
    <row r="2378" spans="1:64" ht="12.75">
      <c r="A2378" s="18"/>
      <c r="B2378" s="18"/>
      <c r="C2378" s="18"/>
      <c r="D2378" s="18"/>
      <c r="E2378" s="18"/>
      <c r="F2378" s="18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  <c r="W2378" s="18"/>
      <c r="X2378" s="18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18"/>
      <c r="AI2378" s="18"/>
      <c r="AJ2378" s="18"/>
      <c r="AK2378" s="18"/>
      <c r="AL2378" s="18"/>
      <c r="AM2378" s="18"/>
      <c r="AN2378" s="18"/>
      <c r="AO2378" s="18"/>
      <c r="AP2378" s="18"/>
      <c r="AQ2378" s="18"/>
      <c r="AR2378" s="18"/>
      <c r="AS2378" s="18"/>
      <c r="AT2378" s="18"/>
      <c r="AU2378" s="18"/>
      <c r="AV2378" s="18"/>
      <c r="AW2378" s="18"/>
      <c r="AX2378" s="18"/>
      <c r="AY2378" s="18"/>
      <c r="AZ2378" s="18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</row>
    <row r="2379" spans="1:64" ht="12.75">
      <c r="A2379" s="18"/>
      <c r="B2379" s="18"/>
      <c r="C2379" s="18"/>
      <c r="D2379" s="18"/>
      <c r="E2379" s="18"/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/>
      <c r="X2379" s="18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18"/>
      <c r="AI2379" s="18"/>
      <c r="AJ2379" s="18"/>
      <c r="AK2379" s="18"/>
      <c r="AL2379" s="18"/>
      <c r="AM2379" s="18"/>
      <c r="AN2379" s="18"/>
      <c r="AO2379" s="18"/>
      <c r="AP2379" s="18"/>
      <c r="AQ2379" s="18"/>
      <c r="AR2379" s="18"/>
      <c r="AS2379" s="18"/>
      <c r="AT2379" s="18"/>
      <c r="AU2379" s="18"/>
      <c r="AV2379" s="18"/>
      <c r="AW2379" s="18"/>
      <c r="AX2379" s="18"/>
      <c r="AY2379" s="18"/>
      <c r="AZ2379" s="18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</row>
    <row r="2380" spans="1:64" ht="12.75">
      <c r="A2380" s="18"/>
      <c r="B2380" s="18"/>
      <c r="C2380" s="18"/>
      <c r="D2380" s="18"/>
      <c r="E2380" s="18"/>
      <c r="F2380" s="18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  <c r="W2380" s="18"/>
      <c r="X2380" s="18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18"/>
      <c r="AI2380" s="18"/>
      <c r="AJ2380" s="18"/>
      <c r="AK2380" s="18"/>
      <c r="AL2380" s="18"/>
      <c r="AM2380" s="18"/>
      <c r="AN2380" s="18"/>
      <c r="AO2380" s="18"/>
      <c r="AP2380" s="18"/>
      <c r="AQ2380" s="18"/>
      <c r="AR2380" s="18"/>
      <c r="AS2380" s="18"/>
      <c r="AT2380" s="18"/>
      <c r="AU2380" s="18"/>
      <c r="AV2380" s="18"/>
      <c r="AW2380" s="18"/>
      <c r="AX2380" s="18"/>
      <c r="AY2380" s="18"/>
      <c r="AZ2380" s="18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</row>
    <row r="2381" spans="1:64" ht="12.75">
      <c r="A2381" s="18"/>
      <c r="B2381" s="18"/>
      <c r="C2381" s="18"/>
      <c r="D2381" s="18"/>
      <c r="E2381" s="18"/>
      <c r="F2381" s="18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  <c r="T2381" s="18"/>
      <c r="U2381" s="18"/>
      <c r="V2381" s="18"/>
      <c r="W2381" s="18"/>
      <c r="X2381" s="18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18"/>
      <c r="AI2381" s="18"/>
      <c r="AJ2381" s="18"/>
      <c r="AK2381" s="18"/>
      <c r="AL2381" s="18"/>
      <c r="AM2381" s="18"/>
      <c r="AN2381" s="18"/>
      <c r="AO2381" s="18"/>
      <c r="AP2381" s="18"/>
      <c r="AQ2381" s="18"/>
      <c r="AR2381" s="18"/>
      <c r="AS2381" s="18"/>
      <c r="AT2381" s="18"/>
      <c r="AU2381" s="18"/>
      <c r="AV2381" s="18"/>
      <c r="AW2381" s="18"/>
      <c r="AX2381" s="18"/>
      <c r="AY2381" s="18"/>
      <c r="AZ2381" s="18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</row>
    <row r="2382" spans="1:64" ht="12.75">
      <c r="A2382" s="18"/>
      <c r="B2382" s="18"/>
      <c r="C2382" s="18"/>
      <c r="D2382" s="18"/>
      <c r="E2382" s="18"/>
      <c r="F2382" s="18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8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18"/>
      <c r="AI2382" s="18"/>
      <c r="AJ2382" s="18"/>
      <c r="AK2382" s="18"/>
      <c r="AL2382" s="18"/>
      <c r="AM2382" s="18"/>
      <c r="AN2382" s="18"/>
      <c r="AO2382" s="18"/>
      <c r="AP2382" s="18"/>
      <c r="AQ2382" s="18"/>
      <c r="AR2382" s="18"/>
      <c r="AS2382" s="18"/>
      <c r="AT2382" s="18"/>
      <c r="AU2382" s="18"/>
      <c r="AV2382" s="18"/>
      <c r="AW2382" s="18"/>
      <c r="AX2382" s="18"/>
      <c r="AY2382" s="18"/>
      <c r="AZ2382" s="18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</row>
    <row r="2383" spans="1:64" ht="12.75">
      <c r="A2383" s="18"/>
      <c r="B2383" s="18"/>
      <c r="C2383" s="18"/>
      <c r="D2383" s="18"/>
      <c r="E2383" s="18"/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  <c r="W2383" s="18"/>
      <c r="X2383" s="18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18"/>
      <c r="AI2383" s="18"/>
      <c r="AJ2383" s="18"/>
      <c r="AK2383" s="18"/>
      <c r="AL2383" s="18"/>
      <c r="AM2383" s="18"/>
      <c r="AN2383" s="18"/>
      <c r="AO2383" s="18"/>
      <c r="AP2383" s="18"/>
      <c r="AQ2383" s="18"/>
      <c r="AR2383" s="18"/>
      <c r="AS2383" s="18"/>
      <c r="AT2383" s="18"/>
      <c r="AU2383" s="18"/>
      <c r="AV2383" s="18"/>
      <c r="AW2383" s="18"/>
      <c r="AX2383" s="18"/>
      <c r="AY2383" s="18"/>
      <c r="AZ2383" s="18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</row>
    <row r="2384" spans="1:64" ht="12.75">
      <c r="A2384" s="18"/>
      <c r="B2384" s="18"/>
      <c r="C2384" s="18"/>
      <c r="D2384" s="18"/>
      <c r="E2384" s="18"/>
      <c r="F2384" s="18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  <c r="W2384" s="18"/>
      <c r="X2384" s="18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18"/>
      <c r="AI2384" s="18"/>
      <c r="AJ2384" s="18"/>
      <c r="AK2384" s="18"/>
      <c r="AL2384" s="18"/>
      <c r="AM2384" s="18"/>
      <c r="AN2384" s="18"/>
      <c r="AO2384" s="18"/>
      <c r="AP2384" s="18"/>
      <c r="AQ2384" s="18"/>
      <c r="AR2384" s="18"/>
      <c r="AS2384" s="18"/>
      <c r="AT2384" s="18"/>
      <c r="AU2384" s="18"/>
      <c r="AV2384" s="18"/>
      <c r="AW2384" s="18"/>
      <c r="AX2384" s="18"/>
      <c r="AY2384" s="18"/>
      <c r="AZ2384" s="18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</row>
    <row r="2385" spans="1:64" ht="12.75">
      <c r="A2385" s="18"/>
      <c r="B2385" s="18"/>
      <c r="C2385" s="18"/>
      <c r="D2385" s="18"/>
      <c r="E2385" s="18"/>
      <c r="F2385" s="18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8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18"/>
      <c r="AI2385" s="18"/>
      <c r="AJ2385" s="18"/>
      <c r="AK2385" s="18"/>
      <c r="AL2385" s="18"/>
      <c r="AM2385" s="18"/>
      <c r="AN2385" s="18"/>
      <c r="AO2385" s="18"/>
      <c r="AP2385" s="18"/>
      <c r="AQ2385" s="18"/>
      <c r="AR2385" s="18"/>
      <c r="AS2385" s="18"/>
      <c r="AT2385" s="18"/>
      <c r="AU2385" s="18"/>
      <c r="AV2385" s="18"/>
      <c r="AW2385" s="18"/>
      <c r="AX2385" s="18"/>
      <c r="AY2385" s="18"/>
      <c r="AZ2385" s="18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</row>
    <row r="2386" spans="1:64" ht="12.75">
      <c r="A2386" s="18"/>
      <c r="B2386" s="18"/>
      <c r="C2386" s="18"/>
      <c r="D2386" s="18"/>
      <c r="E2386" s="18"/>
      <c r="F2386" s="18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  <c r="W2386" s="18"/>
      <c r="X2386" s="18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18"/>
      <c r="AI2386" s="18"/>
      <c r="AJ2386" s="18"/>
      <c r="AK2386" s="18"/>
      <c r="AL2386" s="18"/>
      <c r="AM2386" s="18"/>
      <c r="AN2386" s="18"/>
      <c r="AO2386" s="18"/>
      <c r="AP2386" s="18"/>
      <c r="AQ2386" s="18"/>
      <c r="AR2386" s="18"/>
      <c r="AS2386" s="18"/>
      <c r="AT2386" s="18"/>
      <c r="AU2386" s="18"/>
      <c r="AV2386" s="18"/>
      <c r="AW2386" s="18"/>
      <c r="AX2386" s="18"/>
      <c r="AY2386" s="18"/>
      <c r="AZ2386" s="18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</row>
    <row r="2387" spans="1:64" ht="12.75">
      <c r="A2387" s="18"/>
      <c r="B2387" s="18"/>
      <c r="C2387" s="18"/>
      <c r="D2387" s="18"/>
      <c r="E2387" s="18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8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18"/>
      <c r="AI2387" s="18"/>
      <c r="AJ2387" s="18"/>
      <c r="AK2387" s="18"/>
      <c r="AL2387" s="18"/>
      <c r="AM2387" s="18"/>
      <c r="AN2387" s="18"/>
      <c r="AO2387" s="18"/>
      <c r="AP2387" s="18"/>
      <c r="AQ2387" s="18"/>
      <c r="AR2387" s="18"/>
      <c r="AS2387" s="18"/>
      <c r="AT2387" s="18"/>
      <c r="AU2387" s="18"/>
      <c r="AV2387" s="18"/>
      <c r="AW2387" s="18"/>
      <c r="AX2387" s="18"/>
      <c r="AY2387" s="18"/>
      <c r="AZ2387" s="18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</row>
    <row r="2388" spans="1:64" ht="12.75">
      <c r="A2388" s="18"/>
      <c r="B2388" s="18"/>
      <c r="C2388" s="18"/>
      <c r="D2388" s="18"/>
      <c r="E2388" s="18"/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8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18"/>
      <c r="AI2388" s="18"/>
      <c r="AJ2388" s="18"/>
      <c r="AK2388" s="18"/>
      <c r="AL2388" s="18"/>
      <c r="AM2388" s="18"/>
      <c r="AN2388" s="18"/>
      <c r="AO2388" s="18"/>
      <c r="AP2388" s="18"/>
      <c r="AQ2388" s="18"/>
      <c r="AR2388" s="18"/>
      <c r="AS2388" s="18"/>
      <c r="AT2388" s="18"/>
      <c r="AU2388" s="18"/>
      <c r="AV2388" s="18"/>
      <c r="AW2388" s="18"/>
      <c r="AX2388" s="18"/>
      <c r="AY2388" s="18"/>
      <c r="AZ2388" s="18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</row>
    <row r="2389" spans="1:64" ht="12.75">
      <c r="A2389" s="18"/>
      <c r="B2389" s="18"/>
      <c r="C2389" s="18"/>
      <c r="D2389" s="18"/>
      <c r="E2389" s="18"/>
      <c r="F2389" s="18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8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18"/>
      <c r="AI2389" s="18"/>
      <c r="AJ2389" s="18"/>
      <c r="AK2389" s="18"/>
      <c r="AL2389" s="18"/>
      <c r="AM2389" s="18"/>
      <c r="AN2389" s="18"/>
      <c r="AO2389" s="18"/>
      <c r="AP2389" s="18"/>
      <c r="AQ2389" s="18"/>
      <c r="AR2389" s="18"/>
      <c r="AS2389" s="18"/>
      <c r="AT2389" s="18"/>
      <c r="AU2389" s="18"/>
      <c r="AV2389" s="18"/>
      <c r="AW2389" s="18"/>
      <c r="AX2389" s="18"/>
      <c r="AY2389" s="18"/>
      <c r="AZ2389" s="18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</row>
    <row r="2390" spans="1:64" ht="12.75">
      <c r="A2390" s="18"/>
      <c r="B2390" s="18"/>
      <c r="C2390" s="18"/>
      <c r="D2390" s="18"/>
      <c r="E2390" s="18"/>
      <c r="F2390" s="18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  <c r="W2390" s="18"/>
      <c r="X2390" s="18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18"/>
      <c r="AI2390" s="18"/>
      <c r="AJ2390" s="18"/>
      <c r="AK2390" s="18"/>
      <c r="AL2390" s="18"/>
      <c r="AM2390" s="18"/>
      <c r="AN2390" s="18"/>
      <c r="AO2390" s="18"/>
      <c r="AP2390" s="18"/>
      <c r="AQ2390" s="18"/>
      <c r="AR2390" s="18"/>
      <c r="AS2390" s="18"/>
      <c r="AT2390" s="18"/>
      <c r="AU2390" s="18"/>
      <c r="AV2390" s="18"/>
      <c r="AW2390" s="18"/>
      <c r="AX2390" s="18"/>
      <c r="AY2390" s="18"/>
      <c r="AZ2390" s="18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</row>
    <row r="2391" spans="1:64" ht="12.75">
      <c r="A2391" s="18"/>
      <c r="B2391" s="18"/>
      <c r="C2391" s="18"/>
      <c r="D2391" s="18"/>
      <c r="E2391" s="18"/>
      <c r="F2391" s="18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8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18"/>
      <c r="AI2391" s="18"/>
      <c r="AJ2391" s="18"/>
      <c r="AK2391" s="18"/>
      <c r="AL2391" s="18"/>
      <c r="AM2391" s="18"/>
      <c r="AN2391" s="18"/>
      <c r="AO2391" s="18"/>
      <c r="AP2391" s="18"/>
      <c r="AQ2391" s="18"/>
      <c r="AR2391" s="18"/>
      <c r="AS2391" s="18"/>
      <c r="AT2391" s="18"/>
      <c r="AU2391" s="18"/>
      <c r="AV2391" s="18"/>
      <c r="AW2391" s="18"/>
      <c r="AX2391" s="18"/>
      <c r="AY2391" s="18"/>
      <c r="AZ2391" s="18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</row>
    <row r="2392" spans="1:64" ht="12.75">
      <c r="A2392" s="18"/>
      <c r="B2392" s="18"/>
      <c r="C2392" s="18"/>
      <c r="D2392" s="18"/>
      <c r="E2392" s="18"/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/>
      <c r="X2392" s="18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18"/>
      <c r="AI2392" s="18"/>
      <c r="AJ2392" s="18"/>
      <c r="AK2392" s="18"/>
      <c r="AL2392" s="18"/>
      <c r="AM2392" s="18"/>
      <c r="AN2392" s="18"/>
      <c r="AO2392" s="18"/>
      <c r="AP2392" s="18"/>
      <c r="AQ2392" s="18"/>
      <c r="AR2392" s="18"/>
      <c r="AS2392" s="18"/>
      <c r="AT2392" s="18"/>
      <c r="AU2392" s="18"/>
      <c r="AV2392" s="18"/>
      <c r="AW2392" s="18"/>
      <c r="AX2392" s="18"/>
      <c r="AY2392" s="18"/>
      <c r="AZ2392" s="18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</row>
    <row r="2393" spans="1:64" ht="12.75">
      <c r="A2393" s="18"/>
      <c r="B2393" s="18"/>
      <c r="C2393" s="18"/>
      <c r="D2393" s="18"/>
      <c r="E2393" s="18"/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8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18"/>
      <c r="AI2393" s="18"/>
      <c r="AJ2393" s="18"/>
      <c r="AK2393" s="18"/>
      <c r="AL2393" s="18"/>
      <c r="AM2393" s="18"/>
      <c r="AN2393" s="18"/>
      <c r="AO2393" s="18"/>
      <c r="AP2393" s="18"/>
      <c r="AQ2393" s="18"/>
      <c r="AR2393" s="18"/>
      <c r="AS2393" s="18"/>
      <c r="AT2393" s="18"/>
      <c r="AU2393" s="18"/>
      <c r="AV2393" s="18"/>
      <c r="AW2393" s="18"/>
      <c r="AX2393" s="18"/>
      <c r="AY2393" s="18"/>
      <c r="AZ2393" s="18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</row>
    <row r="2394" spans="1:64" ht="12.75">
      <c r="A2394" s="18"/>
      <c r="B2394" s="18"/>
      <c r="C2394" s="18"/>
      <c r="D2394" s="18"/>
      <c r="E2394" s="18"/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8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18"/>
      <c r="AI2394" s="18"/>
      <c r="AJ2394" s="18"/>
      <c r="AK2394" s="18"/>
      <c r="AL2394" s="18"/>
      <c r="AM2394" s="18"/>
      <c r="AN2394" s="18"/>
      <c r="AO2394" s="18"/>
      <c r="AP2394" s="18"/>
      <c r="AQ2394" s="18"/>
      <c r="AR2394" s="18"/>
      <c r="AS2394" s="18"/>
      <c r="AT2394" s="18"/>
      <c r="AU2394" s="18"/>
      <c r="AV2394" s="18"/>
      <c r="AW2394" s="18"/>
      <c r="AX2394" s="18"/>
      <c r="AY2394" s="18"/>
      <c r="AZ2394" s="18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</row>
    <row r="2395" spans="1:64" ht="12.75">
      <c r="A2395" s="18"/>
      <c r="B2395" s="18"/>
      <c r="C2395" s="18"/>
      <c r="D2395" s="18"/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8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18"/>
      <c r="AI2395" s="18"/>
      <c r="AJ2395" s="18"/>
      <c r="AK2395" s="18"/>
      <c r="AL2395" s="18"/>
      <c r="AM2395" s="18"/>
      <c r="AN2395" s="18"/>
      <c r="AO2395" s="18"/>
      <c r="AP2395" s="18"/>
      <c r="AQ2395" s="18"/>
      <c r="AR2395" s="18"/>
      <c r="AS2395" s="18"/>
      <c r="AT2395" s="18"/>
      <c r="AU2395" s="18"/>
      <c r="AV2395" s="18"/>
      <c r="AW2395" s="18"/>
      <c r="AX2395" s="18"/>
      <c r="AY2395" s="18"/>
      <c r="AZ2395" s="18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</row>
    <row r="2396" spans="1:64" ht="12.75">
      <c r="A2396" s="18"/>
      <c r="B2396" s="18"/>
      <c r="C2396" s="18"/>
      <c r="D2396" s="18"/>
      <c r="E2396" s="18"/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  <c r="W2396" s="18"/>
      <c r="X2396" s="18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18"/>
      <c r="AI2396" s="18"/>
      <c r="AJ2396" s="18"/>
      <c r="AK2396" s="18"/>
      <c r="AL2396" s="18"/>
      <c r="AM2396" s="18"/>
      <c r="AN2396" s="18"/>
      <c r="AO2396" s="18"/>
      <c r="AP2396" s="18"/>
      <c r="AQ2396" s="18"/>
      <c r="AR2396" s="18"/>
      <c r="AS2396" s="18"/>
      <c r="AT2396" s="18"/>
      <c r="AU2396" s="18"/>
      <c r="AV2396" s="18"/>
      <c r="AW2396" s="18"/>
      <c r="AX2396" s="18"/>
      <c r="AY2396" s="18"/>
      <c r="AZ2396" s="18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</row>
    <row r="2397" spans="1:64" ht="12.75">
      <c r="A2397" s="18"/>
      <c r="B2397" s="18"/>
      <c r="C2397" s="18"/>
      <c r="D2397" s="18"/>
      <c r="E2397" s="1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8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18"/>
      <c r="AI2397" s="18"/>
      <c r="AJ2397" s="18"/>
      <c r="AK2397" s="18"/>
      <c r="AL2397" s="18"/>
      <c r="AM2397" s="18"/>
      <c r="AN2397" s="18"/>
      <c r="AO2397" s="18"/>
      <c r="AP2397" s="18"/>
      <c r="AQ2397" s="18"/>
      <c r="AR2397" s="18"/>
      <c r="AS2397" s="18"/>
      <c r="AT2397" s="18"/>
      <c r="AU2397" s="18"/>
      <c r="AV2397" s="18"/>
      <c r="AW2397" s="18"/>
      <c r="AX2397" s="18"/>
      <c r="AY2397" s="18"/>
      <c r="AZ2397" s="18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</row>
    <row r="2398" spans="1:64" ht="12.75">
      <c r="A2398" s="18"/>
      <c r="B2398" s="18"/>
      <c r="C2398" s="18"/>
      <c r="D2398" s="18"/>
      <c r="E2398" s="18"/>
      <c r="F2398" s="18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  <c r="W2398" s="18"/>
      <c r="X2398" s="18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18"/>
      <c r="AI2398" s="18"/>
      <c r="AJ2398" s="18"/>
      <c r="AK2398" s="18"/>
      <c r="AL2398" s="18"/>
      <c r="AM2398" s="18"/>
      <c r="AN2398" s="18"/>
      <c r="AO2398" s="18"/>
      <c r="AP2398" s="18"/>
      <c r="AQ2398" s="18"/>
      <c r="AR2398" s="18"/>
      <c r="AS2398" s="18"/>
      <c r="AT2398" s="18"/>
      <c r="AU2398" s="18"/>
      <c r="AV2398" s="18"/>
      <c r="AW2398" s="18"/>
      <c r="AX2398" s="18"/>
      <c r="AY2398" s="18"/>
      <c r="AZ2398" s="18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</row>
    <row r="2399" spans="1:64" ht="12.75">
      <c r="A2399" s="18"/>
      <c r="B2399" s="18"/>
      <c r="C2399" s="18"/>
      <c r="D2399" s="18"/>
      <c r="E2399" s="18"/>
      <c r="F2399" s="18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  <c r="W2399" s="18"/>
      <c r="X2399" s="18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18"/>
      <c r="AI2399" s="18"/>
      <c r="AJ2399" s="18"/>
      <c r="AK2399" s="18"/>
      <c r="AL2399" s="18"/>
      <c r="AM2399" s="18"/>
      <c r="AN2399" s="18"/>
      <c r="AO2399" s="18"/>
      <c r="AP2399" s="18"/>
      <c r="AQ2399" s="18"/>
      <c r="AR2399" s="18"/>
      <c r="AS2399" s="18"/>
      <c r="AT2399" s="18"/>
      <c r="AU2399" s="18"/>
      <c r="AV2399" s="18"/>
      <c r="AW2399" s="18"/>
      <c r="AX2399" s="18"/>
      <c r="AY2399" s="18"/>
      <c r="AZ2399" s="18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</row>
    <row r="2400" spans="1:64" ht="12.75">
      <c r="A2400" s="18"/>
      <c r="B2400" s="18"/>
      <c r="C2400" s="18"/>
      <c r="D2400" s="18"/>
      <c r="E2400" s="18"/>
      <c r="F2400" s="18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  <c r="W2400" s="18"/>
      <c r="X2400" s="18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18"/>
      <c r="AI2400" s="18"/>
      <c r="AJ2400" s="18"/>
      <c r="AK2400" s="18"/>
      <c r="AL2400" s="18"/>
      <c r="AM2400" s="18"/>
      <c r="AN2400" s="18"/>
      <c r="AO2400" s="18"/>
      <c r="AP2400" s="18"/>
      <c r="AQ2400" s="18"/>
      <c r="AR2400" s="18"/>
      <c r="AS2400" s="18"/>
      <c r="AT2400" s="18"/>
      <c r="AU2400" s="18"/>
      <c r="AV2400" s="18"/>
      <c r="AW2400" s="18"/>
      <c r="AX2400" s="18"/>
      <c r="AY2400" s="18"/>
      <c r="AZ2400" s="18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</row>
    <row r="2401" spans="1:64" ht="12.75">
      <c r="A2401" s="18"/>
      <c r="B2401" s="18"/>
      <c r="C2401" s="18"/>
      <c r="D2401" s="18"/>
      <c r="E2401" s="18"/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  <c r="W2401" s="18"/>
      <c r="X2401" s="18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18"/>
      <c r="AI2401" s="18"/>
      <c r="AJ2401" s="18"/>
      <c r="AK2401" s="18"/>
      <c r="AL2401" s="18"/>
      <c r="AM2401" s="18"/>
      <c r="AN2401" s="18"/>
      <c r="AO2401" s="18"/>
      <c r="AP2401" s="18"/>
      <c r="AQ2401" s="18"/>
      <c r="AR2401" s="18"/>
      <c r="AS2401" s="18"/>
      <c r="AT2401" s="18"/>
      <c r="AU2401" s="18"/>
      <c r="AV2401" s="18"/>
      <c r="AW2401" s="18"/>
      <c r="AX2401" s="18"/>
      <c r="AY2401" s="18"/>
      <c r="AZ2401" s="18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</row>
    <row r="2402" spans="1:64" ht="12.75">
      <c r="A2402" s="18"/>
      <c r="B2402" s="18"/>
      <c r="C2402" s="18"/>
      <c r="D2402" s="18"/>
      <c r="E2402" s="18"/>
      <c r="F2402" s="18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  <c r="W2402" s="18"/>
      <c r="X2402" s="18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18"/>
      <c r="AI2402" s="18"/>
      <c r="AJ2402" s="18"/>
      <c r="AK2402" s="18"/>
      <c r="AL2402" s="18"/>
      <c r="AM2402" s="18"/>
      <c r="AN2402" s="18"/>
      <c r="AO2402" s="18"/>
      <c r="AP2402" s="18"/>
      <c r="AQ2402" s="18"/>
      <c r="AR2402" s="18"/>
      <c r="AS2402" s="18"/>
      <c r="AT2402" s="18"/>
      <c r="AU2402" s="18"/>
      <c r="AV2402" s="18"/>
      <c r="AW2402" s="18"/>
      <c r="AX2402" s="18"/>
      <c r="AY2402" s="18"/>
      <c r="AZ2402" s="18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</row>
    <row r="2403" spans="1:64" ht="12.75">
      <c r="A2403" s="18"/>
      <c r="B2403" s="18"/>
      <c r="C2403" s="18"/>
      <c r="D2403" s="18"/>
      <c r="E2403" s="18"/>
      <c r="F2403" s="18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8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18"/>
      <c r="AI2403" s="18"/>
      <c r="AJ2403" s="18"/>
      <c r="AK2403" s="18"/>
      <c r="AL2403" s="18"/>
      <c r="AM2403" s="18"/>
      <c r="AN2403" s="18"/>
      <c r="AO2403" s="18"/>
      <c r="AP2403" s="18"/>
      <c r="AQ2403" s="18"/>
      <c r="AR2403" s="18"/>
      <c r="AS2403" s="18"/>
      <c r="AT2403" s="18"/>
      <c r="AU2403" s="18"/>
      <c r="AV2403" s="18"/>
      <c r="AW2403" s="18"/>
      <c r="AX2403" s="18"/>
      <c r="AY2403" s="18"/>
      <c r="AZ2403" s="18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</row>
    <row r="2404" spans="1:64" ht="12.75">
      <c r="A2404" s="18"/>
      <c r="B2404" s="18"/>
      <c r="C2404" s="18"/>
      <c r="D2404" s="18"/>
      <c r="E2404" s="18"/>
      <c r="F2404" s="18"/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8"/>
      <c r="S2404" s="18"/>
      <c r="T2404" s="18"/>
      <c r="U2404" s="18"/>
      <c r="V2404" s="18"/>
      <c r="W2404" s="18"/>
      <c r="X2404" s="18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18"/>
      <c r="AI2404" s="18"/>
      <c r="AJ2404" s="18"/>
      <c r="AK2404" s="18"/>
      <c r="AL2404" s="18"/>
      <c r="AM2404" s="18"/>
      <c r="AN2404" s="18"/>
      <c r="AO2404" s="18"/>
      <c r="AP2404" s="18"/>
      <c r="AQ2404" s="18"/>
      <c r="AR2404" s="18"/>
      <c r="AS2404" s="18"/>
      <c r="AT2404" s="18"/>
      <c r="AU2404" s="18"/>
      <c r="AV2404" s="18"/>
      <c r="AW2404" s="18"/>
      <c r="AX2404" s="18"/>
      <c r="AY2404" s="18"/>
      <c r="AZ2404" s="18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</row>
    <row r="2405" spans="1:64" ht="12.75">
      <c r="A2405" s="18"/>
      <c r="B2405" s="18"/>
      <c r="C2405" s="18"/>
      <c r="D2405" s="18"/>
      <c r="E2405" s="18"/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8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18"/>
      <c r="AI2405" s="18"/>
      <c r="AJ2405" s="18"/>
      <c r="AK2405" s="18"/>
      <c r="AL2405" s="18"/>
      <c r="AM2405" s="18"/>
      <c r="AN2405" s="18"/>
      <c r="AO2405" s="18"/>
      <c r="AP2405" s="18"/>
      <c r="AQ2405" s="18"/>
      <c r="AR2405" s="18"/>
      <c r="AS2405" s="18"/>
      <c r="AT2405" s="18"/>
      <c r="AU2405" s="18"/>
      <c r="AV2405" s="18"/>
      <c r="AW2405" s="18"/>
      <c r="AX2405" s="18"/>
      <c r="AY2405" s="18"/>
      <c r="AZ2405" s="18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</row>
    <row r="2406" spans="1:64" ht="12.75">
      <c r="A2406" s="18"/>
      <c r="B2406" s="18"/>
      <c r="C2406" s="18"/>
      <c r="D2406" s="18"/>
      <c r="E2406" s="18"/>
      <c r="F2406" s="18"/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8"/>
      <c r="S2406" s="18"/>
      <c r="T2406" s="18"/>
      <c r="U2406" s="18"/>
      <c r="V2406" s="18"/>
      <c r="W2406" s="18"/>
      <c r="X2406" s="18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18"/>
      <c r="AI2406" s="18"/>
      <c r="AJ2406" s="18"/>
      <c r="AK2406" s="18"/>
      <c r="AL2406" s="18"/>
      <c r="AM2406" s="18"/>
      <c r="AN2406" s="18"/>
      <c r="AO2406" s="18"/>
      <c r="AP2406" s="18"/>
      <c r="AQ2406" s="18"/>
      <c r="AR2406" s="18"/>
      <c r="AS2406" s="18"/>
      <c r="AT2406" s="18"/>
      <c r="AU2406" s="18"/>
      <c r="AV2406" s="18"/>
      <c r="AW2406" s="18"/>
      <c r="AX2406" s="18"/>
      <c r="AY2406" s="18"/>
      <c r="AZ2406" s="18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</row>
    <row r="2407" spans="1:64" ht="12.75">
      <c r="A2407" s="18"/>
      <c r="B2407" s="18"/>
      <c r="C2407" s="18"/>
      <c r="D2407" s="18"/>
      <c r="E2407" s="18"/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  <c r="W2407" s="18"/>
      <c r="X2407" s="18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18"/>
      <c r="AI2407" s="18"/>
      <c r="AJ2407" s="18"/>
      <c r="AK2407" s="18"/>
      <c r="AL2407" s="18"/>
      <c r="AM2407" s="18"/>
      <c r="AN2407" s="18"/>
      <c r="AO2407" s="18"/>
      <c r="AP2407" s="18"/>
      <c r="AQ2407" s="18"/>
      <c r="AR2407" s="18"/>
      <c r="AS2407" s="18"/>
      <c r="AT2407" s="18"/>
      <c r="AU2407" s="18"/>
      <c r="AV2407" s="18"/>
      <c r="AW2407" s="18"/>
      <c r="AX2407" s="18"/>
      <c r="AY2407" s="18"/>
      <c r="AZ2407" s="18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</row>
    <row r="2408" spans="1:64" ht="12.75">
      <c r="A2408" s="18"/>
      <c r="B2408" s="18"/>
      <c r="C2408" s="18"/>
      <c r="D2408" s="18"/>
      <c r="E2408" s="18"/>
      <c r="F2408" s="18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  <c r="W2408" s="18"/>
      <c r="X2408" s="18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18"/>
      <c r="AI2408" s="18"/>
      <c r="AJ2408" s="18"/>
      <c r="AK2408" s="18"/>
      <c r="AL2408" s="18"/>
      <c r="AM2408" s="18"/>
      <c r="AN2408" s="18"/>
      <c r="AO2408" s="18"/>
      <c r="AP2408" s="18"/>
      <c r="AQ2408" s="18"/>
      <c r="AR2408" s="18"/>
      <c r="AS2408" s="18"/>
      <c r="AT2408" s="18"/>
      <c r="AU2408" s="18"/>
      <c r="AV2408" s="18"/>
      <c r="AW2408" s="18"/>
      <c r="AX2408" s="18"/>
      <c r="AY2408" s="18"/>
      <c r="AZ2408" s="18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</row>
    <row r="2409" spans="1:64" ht="12.75">
      <c r="A2409" s="18"/>
      <c r="B2409" s="18"/>
      <c r="C2409" s="18"/>
      <c r="D2409" s="18"/>
      <c r="E2409" s="18"/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  <c r="W2409" s="18"/>
      <c r="X2409" s="18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18"/>
      <c r="AI2409" s="18"/>
      <c r="AJ2409" s="18"/>
      <c r="AK2409" s="18"/>
      <c r="AL2409" s="18"/>
      <c r="AM2409" s="18"/>
      <c r="AN2409" s="18"/>
      <c r="AO2409" s="18"/>
      <c r="AP2409" s="18"/>
      <c r="AQ2409" s="18"/>
      <c r="AR2409" s="18"/>
      <c r="AS2409" s="18"/>
      <c r="AT2409" s="18"/>
      <c r="AU2409" s="18"/>
      <c r="AV2409" s="18"/>
      <c r="AW2409" s="18"/>
      <c r="AX2409" s="18"/>
      <c r="AY2409" s="18"/>
      <c r="AZ2409" s="18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</row>
    <row r="2410" spans="1:64" ht="12.75">
      <c r="A2410" s="18"/>
      <c r="B2410" s="18"/>
      <c r="C2410" s="18"/>
      <c r="D2410" s="18"/>
      <c r="E2410" s="18"/>
      <c r="F2410" s="18"/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8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18"/>
      <c r="AI2410" s="18"/>
      <c r="AJ2410" s="18"/>
      <c r="AK2410" s="18"/>
      <c r="AL2410" s="18"/>
      <c r="AM2410" s="18"/>
      <c r="AN2410" s="18"/>
      <c r="AO2410" s="18"/>
      <c r="AP2410" s="18"/>
      <c r="AQ2410" s="18"/>
      <c r="AR2410" s="18"/>
      <c r="AS2410" s="18"/>
      <c r="AT2410" s="18"/>
      <c r="AU2410" s="18"/>
      <c r="AV2410" s="18"/>
      <c r="AW2410" s="18"/>
      <c r="AX2410" s="18"/>
      <c r="AY2410" s="18"/>
      <c r="AZ2410" s="18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</row>
    <row r="2411" spans="1:64" ht="12.75">
      <c r="A2411" s="18"/>
      <c r="B2411" s="18"/>
      <c r="C2411" s="18"/>
      <c r="D2411" s="18"/>
      <c r="E2411" s="18"/>
      <c r="F2411" s="18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8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18"/>
      <c r="AI2411" s="18"/>
      <c r="AJ2411" s="18"/>
      <c r="AK2411" s="18"/>
      <c r="AL2411" s="18"/>
      <c r="AM2411" s="18"/>
      <c r="AN2411" s="18"/>
      <c r="AO2411" s="18"/>
      <c r="AP2411" s="18"/>
      <c r="AQ2411" s="18"/>
      <c r="AR2411" s="18"/>
      <c r="AS2411" s="18"/>
      <c r="AT2411" s="18"/>
      <c r="AU2411" s="18"/>
      <c r="AV2411" s="18"/>
      <c r="AW2411" s="18"/>
      <c r="AX2411" s="18"/>
      <c r="AY2411" s="18"/>
      <c r="AZ2411" s="18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</row>
    <row r="2412" spans="1:64" ht="12.75">
      <c r="A2412" s="18"/>
      <c r="B2412" s="18"/>
      <c r="C2412" s="18"/>
      <c r="D2412" s="18"/>
      <c r="E2412" s="18"/>
      <c r="F2412" s="18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  <c r="W2412" s="18"/>
      <c r="X2412" s="18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18"/>
      <c r="AI2412" s="18"/>
      <c r="AJ2412" s="18"/>
      <c r="AK2412" s="18"/>
      <c r="AL2412" s="18"/>
      <c r="AM2412" s="18"/>
      <c r="AN2412" s="18"/>
      <c r="AO2412" s="18"/>
      <c r="AP2412" s="18"/>
      <c r="AQ2412" s="18"/>
      <c r="AR2412" s="18"/>
      <c r="AS2412" s="18"/>
      <c r="AT2412" s="18"/>
      <c r="AU2412" s="18"/>
      <c r="AV2412" s="18"/>
      <c r="AW2412" s="18"/>
      <c r="AX2412" s="18"/>
      <c r="AY2412" s="18"/>
      <c r="AZ2412" s="18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</row>
    <row r="2413" spans="1:64" ht="12.75">
      <c r="A2413" s="18"/>
      <c r="B2413" s="18"/>
      <c r="C2413" s="18"/>
      <c r="D2413" s="18"/>
      <c r="E2413" s="18"/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8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18"/>
      <c r="AI2413" s="18"/>
      <c r="AJ2413" s="18"/>
      <c r="AK2413" s="18"/>
      <c r="AL2413" s="18"/>
      <c r="AM2413" s="18"/>
      <c r="AN2413" s="18"/>
      <c r="AO2413" s="18"/>
      <c r="AP2413" s="18"/>
      <c r="AQ2413" s="18"/>
      <c r="AR2413" s="18"/>
      <c r="AS2413" s="18"/>
      <c r="AT2413" s="18"/>
      <c r="AU2413" s="18"/>
      <c r="AV2413" s="18"/>
      <c r="AW2413" s="18"/>
      <c r="AX2413" s="18"/>
      <c r="AY2413" s="18"/>
      <c r="AZ2413" s="18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</row>
    <row r="2414" spans="1:64" ht="12.75">
      <c r="A2414" s="18"/>
      <c r="B2414" s="18"/>
      <c r="C2414" s="18"/>
      <c r="D2414" s="18"/>
      <c r="E2414" s="18"/>
      <c r="F2414" s="18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8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18"/>
      <c r="AI2414" s="18"/>
      <c r="AJ2414" s="18"/>
      <c r="AK2414" s="18"/>
      <c r="AL2414" s="18"/>
      <c r="AM2414" s="18"/>
      <c r="AN2414" s="18"/>
      <c r="AO2414" s="18"/>
      <c r="AP2414" s="18"/>
      <c r="AQ2414" s="18"/>
      <c r="AR2414" s="18"/>
      <c r="AS2414" s="18"/>
      <c r="AT2414" s="18"/>
      <c r="AU2414" s="18"/>
      <c r="AV2414" s="18"/>
      <c r="AW2414" s="18"/>
      <c r="AX2414" s="18"/>
      <c r="AY2414" s="18"/>
      <c r="AZ2414" s="18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</row>
    <row r="2415" spans="1:64" ht="12.75">
      <c r="A2415" s="18"/>
      <c r="B2415" s="18"/>
      <c r="C2415" s="18"/>
      <c r="D2415" s="18"/>
      <c r="E2415" s="18"/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8"/>
      <c r="Y2415" s="18"/>
      <c r="Z2415" s="18"/>
      <c r="AA2415" s="18"/>
      <c r="AB2415" s="18"/>
      <c r="AC2415" s="18"/>
      <c r="AD2415" s="18"/>
      <c r="AE2415" s="18"/>
      <c r="AF2415" s="18"/>
      <c r="AG2415" s="18"/>
      <c r="AH2415" s="18"/>
      <c r="AI2415" s="18"/>
      <c r="AJ2415" s="18"/>
      <c r="AK2415" s="18"/>
      <c r="AL2415" s="18"/>
      <c r="AM2415" s="18"/>
      <c r="AN2415" s="18"/>
      <c r="AO2415" s="18"/>
      <c r="AP2415" s="18"/>
      <c r="AQ2415" s="18"/>
      <c r="AR2415" s="18"/>
      <c r="AS2415" s="18"/>
      <c r="AT2415" s="18"/>
      <c r="AU2415" s="18"/>
      <c r="AV2415" s="18"/>
      <c r="AW2415" s="18"/>
      <c r="AX2415" s="18"/>
      <c r="AY2415" s="18"/>
      <c r="AZ2415" s="18"/>
      <c r="BA2415" s="18"/>
      <c r="BB2415" s="18"/>
      <c r="BC2415" s="18"/>
      <c r="BD2415" s="18"/>
      <c r="BE2415" s="18"/>
      <c r="BF2415" s="18"/>
      <c r="BG2415" s="18"/>
      <c r="BH2415" s="18"/>
      <c r="BI2415" s="18"/>
      <c r="BJ2415" s="18"/>
      <c r="BK2415" s="18"/>
      <c r="BL2415" s="18"/>
    </row>
    <row r="2416" spans="1:64" ht="12.75">
      <c r="A2416" s="18"/>
      <c r="B2416" s="18"/>
      <c r="C2416" s="18"/>
      <c r="D2416" s="18"/>
      <c r="E2416" s="18"/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  <c r="T2416" s="18"/>
      <c r="U2416" s="18"/>
      <c r="V2416" s="18"/>
      <c r="W2416" s="18"/>
      <c r="X2416" s="18"/>
      <c r="Y2416" s="18"/>
      <c r="Z2416" s="18"/>
      <c r="AA2416" s="18"/>
      <c r="AB2416" s="18"/>
      <c r="AC2416" s="18"/>
      <c r="AD2416" s="18"/>
      <c r="AE2416" s="18"/>
      <c r="AF2416" s="18"/>
      <c r="AG2416" s="18"/>
      <c r="AH2416" s="18"/>
      <c r="AI2416" s="18"/>
      <c r="AJ2416" s="18"/>
      <c r="AK2416" s="18"/>
      <c r="AL2416" s="18"/>
      <c r="AM2416" s="18"/>
      <c r="AN2416" s="18"/>
      <c r="AO2416" s="18"/>
      <c r="AP2416" s="18"/>
      <c r="AQ2416" s="18"/>
      <c r="AR2416" s="18"/>
      <c r="AS2416" s="18"/>
      <c r="AT2416" s="18"/>
      <c r="AU2416" s="18"/>
      <c r="AV2416" s="18"/>
      <c r="AW2416" s="18"/>
      <c r="AX2416" s="18"/>
      <c r="AY2416" s="18"/>
      <c r="AZ2416" s="18"/>
      <c r="BA2416" s="18"/>
      <c r="BB2416" s="18"/>
      <c r="BC2416" s="18"/>
      <c r="BD2416" s="18"/>
      <c r="BE2416" s="18"/>
      <c r="BF2416" s="18"/>
      <c r="BG2416" s="18"/>
      <c r="BH2416" s="18"/>
      <c r="BI2416" s="18"/>
      <c r="BJ2416" s="18"/>
      <c r="BK2416" s="18"/>
      <c r="BL2416" s="18"/>
    </row>
    <row r="2417" spans="1:64" ht="12.75">
      <c r="A2417" s="18"/>
      <c r="B2417" s="18"/>
      <c r="C2417" s="18"/>
      <c r="D2417" s="18"/>
      <c r="E2417" s="18"/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  <c r="T2417" s="18"/>
      <c r="U2417" s="18"/>
      <c r="V2417" s="18"/>
      <c r="W2417" s="18"/>
      <c r="X2417" s="18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18"/>
      <c r="AI2417" s="18"/>
      <c r="AJ2417" s="18"/>
      <c r="AK2417" s="18"/>
      <c r="AL2417" s="18"/>
      <c r="AM2417" s="18"/>
      <c r="AN2417" s="18"/>
      <c r="AO2417" s="18"/>
      <c r="AP2417" s="18"/>
      <c r="AQ2417" s="18"/>
      <c r="AR2417" s="18"/>
      <c r="AS2417" s="18"/>
      <c r="AT2417" s="18"/>
      <c r="AU2417" s="18"/>
      <c r="AV2417" s="18"/>
      <c r="AW2417" s="18"/>
      <c r="AX2417" s="18"/>
      <c r="AY2417" s="18"/>
      <c r="AZ2417" s="18"/>
      <c r="BA2417" s="18"/>
      <c r="BB2417" s="18"/>
      <c r="BC2417" s="18"/>
      <c r="BD2417" s="18"/>
      <c r="BE2417" s="18"/>
      <c r="BF2417" s="18"/>
      <c r="BG2417" s="18"/>
      <c r="BH2417" s="18"/>
      <c r="BI2417" s="18"/>
      <c r="BJ2417" s="18"/>
      <c r="BK2417" s="18"/>
      <c r="BL2417" s="18"/>
    </row>
    <row r="2418" spans="1:64" ht="12.75">
      <c r="A2418" s="18"/>
      <c r="B2418" s="18"/>
      <c r="C2418" s="18"/>
      <c r="D2418" s="18"/>
      <c r="E2418" s="18"/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  <c r="W2418" s="18"/>
      <c r="X2418" s="18"/>
      <c r="Y2418" s="18"/>
      <c r="Z2418" s="18"/>
      <c r="AA2418" s="18"/>
      <c r="AB2418" s="18"/>
      <c r="AC2418" s="18"/>
      <c r="AD2418" s="18"/>
      <c r="AE2418" s="18"/>
      <c r="AF2418" s="18"/>
      <c r="AG2418" s="18"/>
      <c r="AH2418" s="18"/>
      <c r="AI2418" s="18"/>
      <c r="AJ2418" s="18"/>
      <c r="AK2418" s="18"/>
      <c r="AL2418" s="18"/>
      <c r="AM2418" s="18"/>
      <c r="AN2418" s="18"/>
      <c r="AO2418" s="18"/>
      <c r="AP2418" s="18"/>
      <c r="AQ2418" s="18"/>
      <c r="AR2418" s="18"/>
      <c r="AS2418" s="18"/>
      <c r="AT2418" s="18"/>
      <c r="AU2418" s="18"/>
      <c r="AV2418" s="18"/>
      <c r="AW2418" s="18"/>
      <c r="AX2418" s="18"/>
      <c r="AY2418" s="18"/>
      <c r="AZ2418" s="18"/>
      <c r="BA2418" s="18"/>
      <c r="BB2418" s="18"/>
      <c r="BC2418" s="18"/>
      <c r="BD2418" s="18"/>
      <c r="BE2418" s="18"/>
      <c r="BF2418" s="18"/>
      <c r="BG2418" s="18"/>
      <c r="BH2418" s="18"/>
      <c r="BI2418" s="18"/>
      <c r="BJ2418" s="18"/>
      <c r="BK2418" s="18"/>
      <c r="BL2418" s="18"/>
    </row>
    <row r="2419" spans="1:64" ht="12.75">
      <c r="A2419" s="18"/>
      <c r="B2419" s="18"/>
      <c r="C2419" s="18"/>
      <c r="D2419" s="18"/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  <c r="W2419" s="18"/>
      <c r="X2419" s="18"/>
      <c r="Y2419" s="18"/>
      <c r="Z2419" s="18"/>
      <c r="AA2419" s="18"/>
      <c r="AB2419" s="18"/>
      <c r="AC2419" s="18"/>
      <c r="AD2419" s="18"/>
      <c r="AE2419" s="18"/>
      <c r="AF2419" s="18"/>
      <c r="AG2419" s="18"/>
      <c r="AH2419" s="18"/>
      <c r="AI2419" s="18"/>
      <c r="AJ2419" s="18"/>
      <c r="AK2419" s="18"/>
      <c r="AL2419" s="18"/>
      <c r="AM2419" s="18"/>
      <c r="AN2419" s="18"/>
      <c r="AO2419" s="18"/>
      <c r="AP2419" s="18"/>
      <c r="AQ2419" s="18"/>
      <c r="AR2419" s="18"/>
      <c r="AS2419" s="18"/>
      <c r="AT2419" s="18"/>
      <c r="AU2419" s="18"/>
      <c r="AV2419" s="18"/>
      <c r="AW2419" s="18"/>
      <c r="AX2419" s="18"/>
      <c r="AY2419" s="18"/>
      <c r="AZ2419" s="18"/>
      <c r="BA2419" s="18"/>
      <c r="BB2419" s="18"/>
      <c r="BC2419" s="18"/>
      <c r="BD2419" s="18"/>
      <c r="BE2419" s="18"/>
      <c r="BF2419" s="18"/>
      <c r="BG2419" s="18"/>
      <c r="BH2419" s="18"/>
      <c r="BI2419" s="18"/>
      <c r="BJ2419" s="18"/>
      <c r="BK2419" s="18"/>
      <c r="BL2419" s="18"/>
    </row>
    <row r="2420" spans="1:64" ht="12.75">
      <c r="A2420" s="18"/>
      <c r="B2420" s="18"/>
      <c r="C2420" s="18"/>
      <c r="D2420" s="18"/>
      <c r="E2420" s="18"/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8"/>
      <c r="Y2420" s="18"/>
      <c r="Z2420" s="18"/>
      <c r="AA2420" s="18"/>
      <c r="AB2420" s="18"/>
      <c r="AC2420" s="18"/>
      <c r="AD2420" s="18"/>
      <c r="AE2420" s="18"/>
      <c r="AF2420" s="18"/>
      <c r="AG2420" s="18"/>
      <c r="AH2420" s="18"/>
      <c r="AI2420" s="18"/>
      <c r="AJ2420" s="18"/>
      <c r="AK2420" s="18"/>
      <c r="AL2420" s="18"/>
      <c r="AM2420" s="18"/>
      <c r="AN2420" s="18"/>
      <c r="AO2420" s="18"/>
      <c r="AP2420" s="18"/>
      <c r="AQ2420" s="18"/>
      <c r="AR2420" s="18"/>
      <c r="AS2420" s="18"/>
      <c r="AT2420" s="18"/>
      <c r="AU2420" s="18"/>
      <c r="AV2420" s="18"/>
      <c r="AW2420" s="18"/>
      <c r="AX2420" s="18"/>
      <c r="AY2420" s="18"/>
      <c r="AZ2420" s="18"/>
      <c r="BA2420" s="18"/>
      <c r="BB2420" s="18"/>
      <c r="BC2420" s="18"/>
      <c r="BD2420" s="18"/>
      <c r="BE2420" s="18"/>
      <c r="BF2420" s="18"/>
      <c r="BG2420" s="18"/>
      <c r="BH2420" s="18"/>
      <c r="BI2420" s="18"/>
      <c r="BJ2420" s="18"/>
      <c r="BK2420" s="18"/>
      <c r="BL2420" s="18"/>
    </row>
    <row r="2421" spans="1:64" ht="12.75">
      <c r="A2421" s="18"/>
      <c r="B2421" s="18"/>
      <c r="C2421" s="18"/>
      <c r="D2421" s="18"/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  <c r="W2421" s="18"/>
      <c r="X2421" s="18"/>
      <c r="Y2421" s="18"/>
      <c r="Z2421" s="18"/>
      <c r="AA2421" s="18"/>
      <c r="AB2421" s="18"/>
      <c r="AC2421" s="18"/>
      <c r="AD2421" s="18"/>
      <c r="AE2421" s="18"/>
      <c r="AF2421" s="18"/>
      <c r="AG2421" s="18"/>
      <c r="AH2421" s="18"/>
      <c r="AI2421" s="18"/>
      <c r="AJ2421" s="18"/>
      <c r="AK2421" s="18"/>
      <c r="AL2421" s="18"/>
      <c r="AM2421" s="18"/>
      <c r="AN2421" s="18"/>
      <c r="AO2421" s="18"/>
      <c r="AP2421" s="18"/>
      <c r="AQ2421" s="18"/>
      <c r="AR2421" s="18"/>
      <c r="AS2421" s="18"/>
      <c r="AT2421" s="18"/>
      <c r="AU2421" s="18"/>
      <c r="AV2421" s="18"/>
      <c r="AW2421" s="18"/>
      <c r="AX2421" s="18"/>
      <c r="AY2421" s="18"/>
      <c r="AZ2421" s="18"/>
      <c r="BA2421" s="18"/>
      <c r="BB2421" s="18"/>
      <c r="BC2421" s="18"/>
      <c r="BD2421" s="18"/>
      <c r="BE2421" s="18"/>
      <c r="BF2421" s="18"/>
      <c r="BG2421" s="18"/>
      <c r="BH2421" s="18"/>
      <c r="BI2421" s="18"/>
      <c r="BJ2421" s="18"/>
      <c r="BK2421" s="18"/>
      <c r="BL2421" s="18"/>
    </row>
    <row r="2422" spans="1:64" ht="12.75">
      <c r="A2422" s="18"/>
      <c r="B2422" s="18"/>
      <c r="C2422" s="18"/>
      <c r="D2422" s="18"/>
      <c r="E2422" s="18"/>
      <c r="F2422" s="18"/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  <c r="T2422" s="18"/>
      <c r="U2422" s="18"/>
      <c r="V2422" s="18"/>
      <c r="W2422" s="18"/>
      <c r="X2422" s="18"/>
      <c r="Y2422" s="18"/>
      <c r="Z2422" s="18"/>
      <c r="AA2422" s="18"/>
      <c r="AB2422" s="18"/>
      <c r="AC2422" s="18"/>
      <c r="AD2422" s="18"/>
      <c r="AE2422" s="18"/>
      <c r="AF2422" s="18"/>
      <c r="AG2422" s="18"/>
      <c r="AH2422" s="18"/>
      <c r="AI2422" s="18"/>
      <c r="AJ2422" s="18"/>
      <c r="AK2422" s="18"/>
      <c r="AL2422" s="18"/>
      <c r="AM2422" s="18"/>
      <c r="AN2422" s="18"/>
      <c r="AO2422" s="18"/>
      <c r="AP2422" s="18"/>
      <c r="AQ2422" s="18"/>
      <c r="AR2422" s="18"/>
      <c r="AS2422" s="18"/>
      <c r="AT2422" s="18"/>
      <c r="AU2422" s="18"/>
      <c r="AV2422" s="18"/>
      <c r="AW2422" s="18"/>
      <c r="AX2422" s="18"/>
      <c r="AY2422" s="18"/>
      <c r="AZ2422" s="18"/>
      <c r="BA2422" s="18"/>
      <c r="BB2422" s="18"/>
      <c r="BC2422" s="18"/>
      <c r="BD2422" s="18"/>
      <c r="BE2422" s="18"/>
      <c r="BF2422" s="18"/>
      <c r="BG2422" s="18"/>
      <c r="BH2422" s="18"/>
      <c r="BI2422" s="18"/>
      <c r="BJ2422" s="18"/>
      <c r="BK2422" s="18"/>
      <c r="BL2422" s="18"/>
    </row>
    <row r="2423" spans="1:64" ht="12.75">
      <c r="A2423" s="18"/>
      <c r="B2423" s="18"/>
      <c r="C2423" s="18"/>
      <c r="D2423" s="18"/>
      <c r="E2423" s="18"/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  <c r="W2423" s="18"/>
      <c r="X2423" s="18"/>
      <c r="Y2423" s="18"/>
      <c r="Z2423" s="18"/>
      <c r="AA2423" s="18"/>
      <c r="AB2423" s="18"/>
      <c r="AC2423" s="18"/>
      <c r="AD2423" s="18"/>
      <c r="AE2423" s="18"/>
      <c r="AF2423" s="18"/>
      <c r="AG2423" s="18"/>
      <c r="AH2423" s="18"/>
      <c r="AI2423" s="18"/>
      <c r="AJ2423" s="18"/>
      <c r="AK2423" s="18"/>
      <c r="AL2423" s="18"/>
      <c r="AM2423" s="18"/>
      <c r="AN2423" s="18"/>
      <c r="AO2423" s="18"/>
      <c r="AP2423" s="18"/>
      <c r="AQ2423" s="18"/>
      <c r="AR2423" s="18"/>
      <c r="AS2423" s="18"/>
      <c r="AT2423" s="18"/>
      <c r="AU2423" s="18"/>
      <c r="AV2423" s="18"/>
      <c r="AW2423" s="18"/>
      <c r="AX2423" s="18"/>
      <c r="AY2423" s="18"/>
      <c r="AZ2423" s="18"/>
      <c r="BA2423" s="18"/>
      <c r="BB2423" s="18"/>
      <c r="BC2423" s="18"/>
      <c r="BD2423" s="18"/>
      <c r="BE2423" s="18"/>
      <c r="BF2423" s="18"/>
      <c r="BG2423" s="18"/>
      <c r="BH2423" s="18"/>
      <c r="BI2423" s="18"/>
      <c r="BJ2423" s="18"/>
      <c r="BK2423" s="18"/>
      <c r="BL2423" s="18"/>
    </row>
    <row r="2424" spans="1:64" ht="12.75">
      <c r="A2424" s="18"/>
      <c r="B2424" s="18"/>
      <c r="C2424" s="18"/>
      <c r="D2424" s="18"/>
      <c r="E2424" s="18"/>
      <c r="F2424" s="18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  <c r="W2424" s="18"/>
      <c r="X2424" s="18"/>
      <c r="Y2424" s="18"/>
      <c r="Z2424" s="18"/>
      <c r="AA2424" s="18"/>
      <c r="AB2424" s="18"/>
      <c r="AC2424" s="18"/>
      <c r="AD2424" s="18"/>
      <c r="AE2424" s="18"/>
      <c r="AF2424" s="18"/>
      <c r="AG2424" s="18"/>
      <c r="AH2424" s="18"/>
      <c r="AI2424" s="18"/>
      <c r="AJ2424" s="18"/>
      <c r="AK2424" s="18"/>
      <c r="AL2424" s="18"/>
      <c r="AM2424" s="18"/>
      <c r="AN2424" s="18"/>
      <c r="AO2424" s="18"/>
      <c r="AP2424" s="18"/>
      <c r="AQ2424" s="18"/>
      <c r="AR2424" s="18"/>
      <c r="AS2424" s="18"/>
      <c r="AT2424" s="18"/>
      <c r="AU2424" s="18"/>
      <c r="AV2424" s="18"/>
      <c r="AW2424" s="18"/>
      <c r="AX2424" s="18"/>
      <c r="AY2424" s="18"/>
      <c r="AZ2424" s="18"/>
      <c r="BA2424" s="18"/>
      <c r="BB2424" s="18"/>
      <c r="BC2424" s="18"/>
      <c r="BD2424" s="18"/>
      <c r="BE2424" s="18"/>
      <c r="BF2424" s="18"/>
      <c r="BG2424" s="18"/>
      <c r="BH2424" s="18"/>
      <c r="BI2424" s="18"/>
      <c r="BJ2424" s="18"/>
      <c r="BK2424" s="18"/>
      <c r="BL2424" s="18"/>
    </row>
    <row r="2425" spans="1:64" ht="12.75">
      <c r="A2425" s="18"/>
      <c r="B2425" s="18"/>
      <c r="C2425" s="18"/>
      <c r="D2425" s="18"/>
      <c r="E2425" s="18"/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8"/>
      <c r="Y2425" s="18"/>
      <c r="Z2425" s="18"/>
      <c r="AA2425" s="18"/>
      <c r="AB2425" s="18"/>
      <c r="AC2425" s="18"/>
      <c r="AD2425" s="18"/>
      <c r="AE2425" s="18"/>
      <c r="AF2425" s="18"/>
      <c r="AG2425" s="18"/>
      <c r="AH2425" s="18"/>
      <c r="AI2425" s="18"/>
      <c r="AJ2425" s="18"/>
      <c r="AK2425" s="18"/>
      <c r="AL2425" s="18"/>
      <c r="AM2425" s="18"/>
      <c r="AN2425" s="18"/>
      <c r="AO2425" s="18"/>
      <c r="AP2425" s="18"/>
      <c r="AQ2425" s="18"/>
      <c r="AR2425" s="18"/>
      <c r="AS2425" s="18"/>
      <c r="AT2425" s="18"/>
      <c r="AU2425" s="18"/>
      <c r="AV2425" s="18"/>
      <c r="AW2425" s="18"/>
      <c r="AX2425" s="18"/>
      <c r="AY2425" s="18"/>
      <c r="AZ2425" s="18"/>
      <c r="BA2425" s="18"/>
      <c r="BB2425" s="18"/>
      <c r="BC2425" s="18"/>
      <c r="BD2425" s="18"/>
      <c r="BE2425" s="18"/>
      <c r="BF2425" s="18"/>
      <c r="BG2425" s="18"/>
      <c r="BH2425" s="18"/>
      <c r="BI2425" s="18"/>
      <c r="BJ2425" s="18"/>
      <c r="BK2425" s="18"/>
      <c r="BL2425" s="18"/>
    </row>
    <row r="2426" spans="1:64" ht="12.75">
      <c r="A2426" s="18"/>
      <c r="B2426" s="18"/>
      <c r="C2426" s="18"/>
      <c r="D2426" s="18"/>
      <c r="E2426" s="18"/>
      <c r="F2426" s="18"/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  <c r="W2426" s="18"/>
      <c r="X2426" s="18"/>
      <c r="Y2426" s="18"/>
      <c r="Z2426" s="18"/>
      <c r="AA2426" s="18"/>
      <c r="AB2426" s="18"/>
      <c r="AC2426" s="18"/>
      <c r="AD2426" s="18"/>
      <c r="AE2426" s="18"/>
      <c r="AF2426" s="18"/>
      <c r="AG2426" s="18"/>
      <c r="AH2426" s="18"/>
      <c r="AI2426" s="18"/>
      <c r="AJ2426" s="18"/>
      <c r="AK2426" s="18"/>
      <c r="AL2426" s="18"/>
      <c r="AM2426" s="18"/>
      <c r="AN2426" s="18"/>
      <c r="AO2426" s="18"/>
      <c r="AP2426" s="18"/>
      <c r="AQ2426" s="18"/>
      <c r="AR2426" s="18"/>
      <c r="AS2426" s="18"/>
      <c r="AT2426" s="18"/>
      <c r="AU2426" s="18"/>
      <c r="AV2426" s="18"/>
      <c r="AW2426" s="18"/>
      <c r="AX2426" s="18"/>
      <c r="AY2426" s="18"/>
      <c r="AZ2426" s="18"/>
      <c r="BA2426" s="18"/>
      <c r="BB2426" s="18"/>
      <c r="BC2426" s="18"/>
      <c r="BD2426" s="18"/>
      <c r="BE2426" s="18"/>
      <c r="BF2426" s="18"/>
      <c r="BG2426" s="18"/>
      <c r="BH2426" s="18"/>
      <c r="BI2426" s="18"/>
      <c r="BJ2426" s="18"/>
      <c r="BK2426" s="18"/>
      <c r="BL2426" s="18"/>
    </row>
    <row r="2427" spans="1:64" ht="12.75">
      <c r="A2427" s="18"/>
      <c r="B2427" s="18"/>
      <c r="C2427" s="18"/>
      <c r="D2427" s="18"/>
      <c r="E2427" s="18"/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8"/>
      <c r="Y2427" s="18"/>
      <c r="Z2427" s="18"/>
      <c r="AA2427" s="18"/>
      <c r="AB2427" s="18"/>
      <c r="AC2427" s="18"/>
      <c r="AD2427" s="18"/>
      <c r="AE2427" s="18"/>
      <c r="AF2427" s="18"/>
      <c r="AG2427" s="18"/>
      <c r="AH2427" s="18"/>
      <c r="AI2427" s="18"/>
      <c r="AJ2427" s="18"/>
      <c r="AK2427" s="18"/>
      <c r="AL2427" s="18"/>
      <c r="AM2427" s="18"/>
      <c r="AN2427" s="18"/>
      <c r="AO2427" s="18"/>
      <c r="AP2427" s="18"/>
      <c r="AQ2427" s="18"/>
      <c r="AR2427" s="18"/>
      <c r="AS2427" s="18"/>
      <c r="AT2427" s="18"/>
      <c r="AU2427" s="18"/>
      <c r="AV2427" s="18"/>
      <c r="AW2427" s="18"/>
      <c r="AX2427" s="18"/>
      <c r="AY2427" s="18"/>
      <c r="AZ2427" s="18"/>
      <c r="BA2427" s="18"/>
      <c r="BB2427" s="18"/>
      <c r="BC2427" s="18"/>
      <c r="BD2427" s="18"/>
      <c r="BE2427" s="18"/>
      <c r="BF2427" s="18"/>
      <c r="BG2427" s="18"/>
      <c r="BH2427" s="18"/>
      <c r="BI2427" s="18"/>
      <c r="BJ2427" s="18"/>
      <c r="BK2427" s="18"/>
      <c r="BL2427" s="18"/>
    </row>
    <row r="2428" spans="1:64" ht="12.75">
      <c r="A2428" s="18"/>
      <c r="B2428" s="18"/>
      <c r="C2428" s="18"/>
      <c r="D2428" s="18"/>
      <c r="E2428" s="18"/>
      <c r="F2428" s="18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8"/>
      <c r="Y2428" s="18"/>
      <c r="Z2428" s="18"/>
      <c r="AA2428" s="18"/>
      <c r="AB2428" s="18"/>
      <c r="AC2428" s="18"/>
      <c r="AD2428" s="18"/>
      <c r="AE2428" s="18"/>
      <c r="AF2428" s="18"/>
      <c r="AG2428" s="18"/>
      <c r="AH2428" s="18"/>
      <c r="AI2428" s="18"/>
      <c r="AJ2428" s="18"/>
      <c r="AK2428" s="18"/>
      <c r="AL2428" s="18"/>
      <c r="AM2428" s="18"/>
      <c r="AN2428" s="18"/>
      <c r="AO2428" s="18"/>
      <c r="AP2428" s="18"/>
      <c r="AQ2428" s="18"/>
      <c r="AR2428" s="18"/>
      <c r="AS2428" s="18"/>
      <c r="AT2428" s="18"/>
      <c r="AU2428" s="18"/>
      <c r="AV2428" s="18"/>
      <c r="AW2428" s="18"/>
      <c r="AX2428" s="18"/>
      <c r="AY2428" s="18"/>
      <c r="AZ2428" s="18"/>
      <c r="BA2428" s="18"/>
      <c r="BB2428" s="18"/>
      <c r="BC2428" s="18"/>
      <c r="BD2428" s="18"/>
      <c r="BE2428" s="18"/>
      <c r="BF2428" s="18"/>
      <c r="BG2428" s="18"/>
      <c r="BH2428" s="18"/>
      <c r="BI2428" s="18"/>
      <c r="BJ2428" s="18"/>
      <c r="BK2428" s="18"/>
      <c r="BL2428" s="18"/>
    </row>
    <row r="2429" spans="1:64" ht="12.75">
      <c r="A2429" s="18"/>
      <c r="B2429" s="18"/>
      <c r="C2429" s="18"/>
      <c r="D2429" s="18"/>
      <c r="E2429" s="18"/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8"/>
      <c r="Y2429" s="18"/>
      <c r="Z2429" s="18"/>
      <c r="AA2429" s="18"/>
      <c r="AB2429" s="18"/>
      <c r="AC2429" s="18"/>
      <c r="AD2429" s="18"/>
      <c r="AE2429" s="18"/>
      <c r="AF2429" s="18"/>
      <c r="AG2429" s="18"/>
      <c r="AH2429" s="18"/>
      <c r="AI2429" s="18"/>
      <c r="AJ2429" s="18"/>
      <c r="AK2429" s="18"/>
      <c r="AL2429" s="18"/>
      <c r="AM2429" s="18"/>
      <c r="AN2429" s="18"/>
      <c r="AO2429" s="18"/>
      <c r="AP2429" s="18"/>
      <c r="AQ2429" s="18"/>
      <c r="AR2429" s="18"/>
      <c r="AS2429" s="18"/>
      <c r="AT2429" s="18"/>
      <c r="AU2429" s="18"/>
      <c r="AV2429" s="18"/>
      <c r="AW2429" s="18"/>
      <c r="AX2429" s="18"/>
      <c r="AY2429" s="18"/>
      <c r="AZ2429" s="18"/>
      <c r="BA2429" s="18"/>
      <c r="BB2429" s="18"/>
      <c r="BC2429" s="18"/>
      <c r="BD2429" s="18"/>
      <c r="BE2429" s="18"/>
      <c r="BF2429" s="18"/>
      <c r="BG2429" s="18"/>
      <c r="BH2429" s="18"/>
      <c r="BI2429" s="18"/>
      <c r="BJ2429" s="18"/>
      <c r="BK2429" s="18"/>
      <c r="BL2429" s="18"/>
    </row>
    <row r="2430" spans="1:64" ht="12.75">
      <c r="A2430" s="18"/>
      <c r="B2430" s="18"/>
      <c r="C2430" s="18"/>
      <c r="D2430" s="18"/>
      <c r="E2430" s="18"/>
      <c r="F2430" s="18"/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8"/>
      <c r="S2430" s="18"/>
      <c r="T2430" s="18"/>
      <c r="U2430" s="18"/>
      <c r="V2430" s="18"/>
      <c r="W2430" s="18"/>
      <c r="X2430" s="18"/>
      <c r="Y2430" s="18"/>
      <c r="Z2430" s="18"/>
      <c r="AA2430" s="18"/>
      <c r="AB2430" s="18"/>
      <c r="AC2430" s="18"/>
      <c r="AD2430" s="18"/>
      <c r="AE2430" s="18"/>
      <c r="AF2430" s="18"/>
      <c r="AG2430" s="18"/>
      <c r="AH2430" s="18"/>
      <c r="AI2430" s="18"/>
      <c r="AJ2430" s="18"/>
      <c r="AK2430" s="18"/>
      <c r="AL2430" s="18"/>
      <c r="AM2430" s="18"/>
      <c r="AN2430" s="18"/>
      <c r="AO2430" s="18"/>
      <c r="AP2430" s="18"/>
      <c r="AQ2430" s="18"/>
      <c r="AR2430" s="18"/>
      <c r="AS2430" s="18"/>
      <c r="AT2430" s="18"/>
      <c r="AU2430" s="18"/>
      <c r="AV2430" s="18"/>
      <c r="AW2430" s="18"/>
      <c r="AX2430" s="18"/>
      <c r="AY2430" s="18"/>
      <c r="AZ2430" s="18"/>
      <c r="BA2430" s="18"/>
      <c r="BB2430" s="18"/>
      <c r="BC2430" s="18"/>
      <c r="BD2430" s="18"/>
      <c r="BE2430" s="18"/>
      <c r="BF2430" s="18"/>
      <c r="BG2430" s="18"/>
      <c r="BH2430" s="18"/>
      <c r="BI2430" s="18"/>
      <c r="BJ2430" s="18"/>
      <c r="BK2430" s="18"/>
      <c r="BL2430" s="18"/>
    </row>
    <row r="2431" spans="1:64" ht="12.75">
      <c r="A2431" s="18"/>
      <c r="B2431" s="18"/>
      <c r="C2431" s="18"/>
      <c r="D2431" s="18"/>
      <c r="E2431" s="18"/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  <c r="W2431" s="18"/>
      <c r="X2431" s="18"/>
      <c r="Y2431" s="18"/>
      <c r="Z2431" s="18"/>
      <c r="AA2431" s="18"/>
      <c r="AB2431" s="18"/>
      <c r="AC2431" s="18"/>
      <c r="AD2431" s="18"/>
      <c r="AE2431" s="18"/>
      <c r="AF2431" s="18"/>
      <c r="AG2431" s="18"/>
      <c r="AH2431" s="18"/>
      <c r="AI2431" s="18"/>
      <c r="AJ2431" s="18"/>
      <c r="AK2431" s="18"/>
      <c r="AL2431" s="18"/>
      <c r="AM2431" s="18"/>
      <c r="AN2431" s="18"/>
      <c r="AO2431" s="18"/>
      <c r="AP2431" s="18"/>
      <c r="AQ2431" s="18"/>
      <c r="AR2431" s="18"/>
      <c r="AS2431" s="18"/>
      <c r="AT2431" s="18"/>
      <c r="AU2431" s="18"/>
      <c r="AV2431" s="18"/>
      <c r="AW2431" s="18"/>
      <c r="AX2431" s="18"/>
      <c r="AY2431" s="18"/>
      <c r="AZ2431" s="18"/>
      <c r="BA2431" s="18"/>
      <c r="BB2431" s="18"/>
      <c r="BC2431" s="18"/>
      <c r="BD2431" s="18"/>
      <c r="BE2431" s="18"/>
      <c r="BF2431" s="18"/>
      <c r="BG2431" s="18"/>
      <c r="BH2431" s="18"/>
      <c r="BI2431" s="18"/>
      <c r="BJ2431" s="18"/>
      <c r="BK2431" s="18"/>
      <c r="BL2431" s="18"/>
    </row>
    <row r="2432" spans="1:64" ht="12.75">
      <c r="A2432" s="18"/>
      <c r="B2432" s="18"/>
      <c r="C2432" s="18"/>
      <c r="D2432" s="18"/>
      <c r="E2432" s="18"/>
      <c r="F2432" s="18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  <c r="W2432" s="18"/>
      <c r="X2432" s="18"/>
      <c r="Y2432" s="18"/>
      <c r="Z2432" s="18"/>
      <c r="AA2432" s="18"/>
      <c r="AB2432" s="18"/>
      <c r="AC2432" s="18"/>
      <c r="AD2432" s="18"/>
      <c r="AE2432" s="18"/>
      <c r="AF2432" s="18"/>
      <c r="AG2432" s="18"/>
      <c r="AH2432" s="18"/>
      <c r="AI2432" s="18"/>
      <c r="AJ2432" s="18"/>
      <c r="AK2432" s="18"/>
      <c r="AL2432" s="18"/>
      <c r="AM2432" s="18"/>
      <c r="AN2432" s="18"/>
      <c r="AO2432" s="18"/>
      <c r="AP2432" s="18"/>
      <c r="AQ2432" s="18"/>
      <c r="AR2432" s="18"/>
      <c r="AS2432" s="18"/>
      <c r="AT2432" s="18"/>
      <c r="AU2432" s="18"/>
      <c r="AV2432" s="18"/>
      <c r="AW2432" s="18"/>
      <c r="AX2432" s="18"/>
      <c r="AY2432" s="18"/>
      <c r="AZ2432" s="18"/>
      <c r="BA2432" s="18"/>
      <c r="BB2432" s="18"/>
      <c r="BC2432" s="18"/>
      <c r="BD2432" s="18"/>
      <c r="BE2432" s="18"/>
      <c r="BF2432" s="18"/>
      <c r="BG2432" s="18"/>
      <c r="BH2432" s="18"/>
      <c r="BI2432" s="18"/>
      <c r="BJ2432" s="18"/>
      <c r="BK2432" s="18"/>
      <c r="BL2432" s="18"/>
    </row>
    <row r="2433" spans="1:64" ht="12.75">
      <c r="A2433" s="18"/>
      <c r="B2433" s="18"/>
      <c r="C2433" s="18"/>
      <c r="D2433" s="18"/>
      <c r="E2433" s="1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8"/>
      <c r="Y2433" s="18"/>
      <c r="Z2433" s="18"/>
      <c r="AA2433" s="18"/>
      <c r="AB2433" s="18"/>
      <c r="AC2433" s="18"/>
      <c r="AD2433" s="18"/>
      <c r="AE2433" s="18"/>
      <c r="AF2433" s="18"/>
      <c r="AG2433" s="18"/>
      <c r="AH2433" s="18"/>
      <c r="AI2433" s="18"/>
      <c r="AJ2433" s="18"/>
      <c r="AK2433" s="18"/>
      <c r="AL2433" s="18"/>
      <c r="AM2433" s="18"/>
      <c r="AN2433" s="18"/>
      <c r="AO2433" s="18"/>
      <c r="AP2433" s="18"/>
      <c r="AQ2433" s="18"/>
      <c r="AR2433" s="18"/>
      <c r="AS2433" s="18"/>
      <c r="AT2433" s="18"/>
      <c r="AU2433" s="18"/>
      <c r="AV2433" s="18"/>
      <c r="AW2433" s="18"/>
      <c r="AX2433" s="18"/>
      <c r="AY2433" s="18"/>
      <c r="AZ2433" s="18"/>
      <c r="BA2433" s="18"/>
      <c r="BB2433" s="18"/>
      <c r="BC2433" s="18"/>
      <c r="BD2433" s="18"/>
      <c r="BE2433" s="18"/>
      <c r="BF2433" s="18"/>
      <c r="BG2433" s="18"/>
      <c r="BH2433" s="18"/>
      <c r="BI2433" s="18"/>
      <c r="BJ2433" s="18"/>
      <c r="BK2433" s="18"/>
      <c r="BL2433" s="18"/>
    </row>
    <row r="2434" spans="1:64" ht="12.75">
      <c r="A2434" s="18"/>
      <c r="B2434" s="18"/>
      <c r="C2434" s="18"/>
      <c r="D2434" s="18"/>
      <c r="E2434" s="18"/>
      <c r="F2434" s="18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  <c r="W2434" s="18"/>
      <c r="X2434" s="18"/>
      <c r="Y2434" s="18"/>
      <c r="Z2434" s="18"/>
      <c r="AA2434" s="18"/>
      <c r="AB2434" s="18"/>
      <c r="AC2434" s="18"/>
      <c r="AD2434" s="18"/>
      <c r="AE2434" s="18"/>
      <c r="AF2434" s="18"/>
      <c r="AG2434" s="18"/>
      <c r="AH2434" s="18"/>
      <c r="AI2434" s="18"/>
      <c r="AJ2434" s="18"/>
      <c r="AK2434" s="18"/>
      <c r="AL2434" s="18"/>
      <c r="AM2434" s="18"/>
      <c r="AN2434" s="18"/>
      <c r="AO2434" s="18"/>
      <c r="AP2434" s="18"/>
      <c r="AQ2434" s="18"/>
      <c r="AR2434" s="18"/>
      <c r="AS2434" s="18"/>
      <c r="AT2434" s="18"/>
      <c r="AU2434" s="18"/>
      <c r="AV2434" s="18"/>
      <c r="AW2434" s="18"/>
      <c r="AX2434" s="18"/>
      <c r="AY2434" s="18"/>
      <c r="AZ2434" s="18"/>
      <c r="BA2434" s="18"/>
      <c r="BB2434" s="18"/>
      <c r="BC2434" s="18"/>
      <c r="BD2434" s="18"/>
      <c r="BE2434" s="18"/>
      <c r="BF2434" s="18"/>
      <c r="BG2434" s="18"/>
      <c r="BH2434" s="18"/>
      <c r="BI2434" s="18"/>
      <c r="BJ2434" s="18"/>
      <c r="BK2434" s="18"/>
      <c r="BL2434" s="18"/>
    </row>
    <row r="2435" spans="1:64" ht="12.75">
      <c r="A2435" s="18"/>
      <c r="B2435" s="18"/>
      <c r="C2435" s="18"/>
      <c r="D2435" s="18"/>
      <c r="E2435" s="18"/>
      <c r="F2435" s="18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  <c r="W2435" s="18"/>
      <c r="X2435" s="18"/>
      <c r="Y2435" s="18"/>
      <c r="Z2435" s="18"/>
      <c r="AA2435" s="18"/>
      <c r="AB2435" s="18"/>
      <c r="AC2435" s="18"/>
      <c r="AD2435" s="18"/>
      <c r="AE2435" s="18"/>
      <c r="AF2435" s="18"/>
      <c r="AG2435" s="18"/>
      <c r="AH2435" s="18"/>
      <c r="AI2435" s="18"/>
      <c r="AJ2435" s="18"/>
      <c r="AK2435" s="18"/>
      <c r="AL2435" s="18"/>
      <c r="AM2435" s="18"/>
      <c r="AN2435" s="18"/>
      <c r="AO2435" s="18"/>
      <c r="AP2435" s="18"/>
      <c r="AQ2435" s="18"/>
      <c r="AR2435" s="18"/>
      <c r="AS2435" s="18"/>
      <c r="AT2435" s="18"/>
      <c r="AU2435" s="18"/>
      <c r="AV2435" s="18"/>
      <c r="AW2435" s="18"/>
      <c r="AX2435" s="18"/>
      <c r="AY2435" s="18"/>
      <c r="AZ2435" s="18"/>
      <c r="BA2435" s="18"/>
      <c r="BB2435" s="18"/>
      <c r="BC2435" s="18"/>
      <c r="BD2435" s="18"/>
      <c r="BE2435" s="18"/>
      <c r="BF2435" s="18"/>
      <c r="BG2435" s="18"/>
      <c r="BH2435" s="18"/>
      <c r="BI2435" s="18"/>
      <c r="BJ2435" s="18"/>
      <c r="BK2435" s="18"/>
      <c r="BL2435" s="18"/>
    </row>
    <row r="2436" spans="1:64" ht="12.75">
      <c r="A2436" s="18"/>
      <c r="B2436" s="18"/>
      <c r="C2436" s="18"/>
      <c r="D2436" s="18"/>
      <c r="E2436" s="18"/>
      <c r="F2436" s="18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  <c r="W2436" s="18"/>
      <c r="X2436" s="18"/>
      <c r="Y2436" s="18"/>
      <c r="Z2436" s="18"/>
      <c r="AA2436" s="18"/>
      <c r="AB2436" s="18"/>
      <c r="AC2436" s="18"/>
      <c r="AD2436" s="18"/>
      <c r="AE2436" s="18"/>
      <c r="AF2436" s="18"/>
      <c r="AG2436" s="18"/>
      <c r="AH2436" s="18"/>
      <c r="AI2436" s="18"/>
      <c r="AJ2436" s="18"/>
      <c r="AK2436" s="18"/>
      <c r="AL2436" s="18"/>
      <c r="AM2436" s="18"/>
      <c r="AN2436" s="18"/>
      <c r="AO2436" s="18"/>
      <c r="AP2436" s="18"/>
      <c r="AQ2436" s="18"/>
      <c r="AR2436" s="18"/>
      <c r="AS2436" s="18"/>
      <c r="AT2436" s="18"/>
      <c r="AU2436" s="18"/>
      <c r="AV2436" s="18"/>
      <c r="AW2436" s="18"/>
      <c r="AX2436" s="18"/>
      <c r="AY2436" s="18"/>
      <c r="AZ2436" s="18"/>
      <c r="BA2436" s="18"/>
      <c r="BB2436" s="18"/>
      <c r="BC2436" s="18"/>
      <c r="BD2436" s="18"/>
      <c r="BE2436" s="18"/>
      <c r="BF2436" s="18"/>
      <c r="BG2436" s="18"/>
      <c r="BH2436" s="18"/>
      <c r="BI2436" s="18"/>
      <c r="BJ2436" s="18"/>
      <c r="BK2436" s="18"/>
      <c r="BL2436" s="18"/>
    </row>
    <row r="2437" spans="1:64" ht="12.75">
      <c r="A2437" s="18"/>
      <c r="B2437" s="18"/>
      <c r="C2437" s="18"/>
      <c r="D2437" s="18"/>
      <c r="E2437" s="18"/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  <c r="W2437" s="18"/>
      <c r="X2437" s="18"/>
      <c r="Y2437" s="18"/>
      <c r="Z2437" s="18"/>
      <c r="AA2437" s="18"/>
      <c r="AB2437" s="18"/>
      <c r="AC2437" s="18"/>
      <c r="AD2437" s="18"/>
      <c r="AE2437" s="18"/>
      <c r="AF2437" s="18"/>
      <c r="AG2437" s="18"/>
      <c r="AH2437" s="18"/>
      <c r="AI2437" s="18"/>
      <c r="AJ2437" s="18"/>
      <c r="AK2437" s="18"/>
      <c r="AL2437" s="18"/>
      <c r="AM2437" s="18"/>
      <c r="AN2437" s="18"/>
      <c r="AO2437" s="18"/>
      <c r="AP2437" s="18"/>
      <c r="AQ2437" s="18"/>
      <c r="AR2437" s="18"/>
      <c r="AS2437" s="18"/>
      <c r="AT2437" s="18"/>
      <c r="AU2437" s="18"/>
      <c r="AV2437" s="18"/>
      <c r="AW2437" s="18"/>
      <c r="AX2437" s="18"/>
      <c r="AY2437" s="18"/>
      <c r="AZ2437" s="18"/>
      <c r="BA2437" s="18"/>
      <c r="BB2437" s="18"/>
      <c r="BC2437" s="18"/>
      <c r="BD2437" s="18"/>
      <c r="BE2437" s="18"/>
      <c r="BF2437" s="18"/>
      <c r="BG2437" s="18"/>
      <c r="BH2437" s="18"/>
      <c r="BI2437" s="18"/>
      <c r="BJ2437" s="18"/>
      <c r="BK2437" s="18"/>
      <c r="BL2437" s="18"/>
    </row>
    <row r="2438" spans="1:64" ht="12.75">
      <c r="A2438" s="18"/>
      <c r="B2438" s="18"/>
      <c r="C2438" s="18"/>
      <c r="D2438" s="18"/>
      <c r="E2438" s="18"/>
      <c r="F2438" s="18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  <c r="W2438" s="18"/>
      <c r="X2438" s="18"/>
      <c r="Y2438" s="18"/>
      <c r="Z2438" s="18"/>
      <c r="AA2438" s="18"/>
      <c r="AB2438" s="18"/>
      <c r="AC2438" s="18"/>
      <c r="AD2438" s="18"/>
      <c r="AE2438" s="18"/>
      <c r="AF2438" s="18"/>
      <c r="AG2438" s="18"/>
      <c r="AH2438" s="18"/>
      <c r="AI2438" s="18"/>
      <c r="AJ2438" s="18"/>
      <c r="AK2438" s="18"/>
      <c r="AL2438" s="18"/>
      <c r="AM2438" s="18"/>
      <c r="AN2438" s="18"/>
      <c r="AO2438" s="18"/>
      <c r="AP2438" s="18"/>
      <c r="AQ2438" s="18"/>
      <c r="AR2438" s="18"/>
      <c r="AS2438" s="18"/>
      <c r="AT2438" s="18"/>
      <c r="AU2438" s="18"/>
      <c r="AV2438" s="18"/>
      <c r="AW2438" s="18"/>
      <c r="AX2438" s="18"/>
      <c r="AY2438" s="18"/>
      <c r="AZ2438" s="18"/>
      <c r="BA2438" s="18"/>
      <c r="BB2438" s="18"/>
      <c r="BC2438" s="18"/>
      <c r="BD2438" s="18"/>
      <c r="BE2438" s="18"/>
      <c r="BF2438" s="18"/>
      <c r="BG2438" s="18"/>
      <c r="BH2438" s="18"/>
      <c r="BI2438" s="18"/>
      <c r="BJ2438" s="18"/>
      <c r="BK2438" s="18"/>
      <c r="BL2438" s="18"/>
    </row>
    <row r="2439" spans="1:64" ht="12.75">
      <c r="A2439" s="18"/>
      <c r="B2439" s="18"/>
      <c r="C2439" s="18"/>
      <c r="D2439" s="18"/>
      <c r="E2439" s="18"/>
      <c r="F2439" s="18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8"/>
      <c r="Y2439" s="18"/>
      <c r="Z2439" s="18"/>
      <c r="AA2439" s="18"/>
      <c r="AB2439" s="18"/>
      <c r="AC2439" s="18"/>
      <c r="AD2439" s="18"/>
      <c r="AE2439" s="18"/>
      <c r="AF2439" s="18"/>
      <c r="AG2439" s="18"/>
      <c r="AH2439" s="18"/>
      <c r="AI2439" s="18"/>
      <c r="AJ2439" s="18"/>
      <c r="AK2439" s="18"/>
      <c r="AL2439" s="18"/>
      <c r="AM2439" s="18"/>
      <c r="AN2439" s="18"/>
      <c r="AO2439" s="18"/>
      <c r="AP2439" s="18"/>
      <c r="AQ2439" s="18"/>
      <c r="AR2439" s="18"/>
      <c r="AS2439" s="18"/>
      <c r="AT2439" s="18"/>
      <c r="AU2439" s="18"/>
      <c r="AV2439" s="18"/>
      <c r="AW2439" s="18"/>
      <c r="AX2439" s="18"/>
      <c r="AY2439" s="18"/>
      <c r="AZ2439" s="18"/>
      <c r="BA2439" s="18"/>
      <c r="BB2439" s="18"/>
      <c r="BC2439" s="18"/>
      <c r="BD2439" s="18"/>
      <c r="BE2439" s="18"/>
      <c r="BF2439" s="18"/>
      <c r="BG2439" s="18"/>
      <c r="BH2439" s="18"/>
      <c r="BI2439" s="18"/>
      <c r="BJ2439" s="18"/>
      <c r="BK2439" s="18"/>
      <c r="BL2439" s="18"/>
    </row>
    <row r="2440" spans="1:64" ht="12.75">
      <c r="A2440" s="18"/>
      <c r="B2440" s="18"/>
      <c r="C2440" s="18"/>
      <c r="D2440" s="18"/>
      <c r="E2440" s="18"/>
      <c r="F2440" s="18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  <c r="W2440" s="18"/>
      <c r="X2440" s="18"/>
      <c r="Y2440" s="18"/>
      <c r="Z2440" s="18"/>
      <c r="AA2440" s="18"/>
      <c r="AB2440" s="18"/>
      <c r="AC2440" s="18"/>
      <c r="AD2440" s="18"/>
      <c r="AE2440" s="18"/>
      <c r="AF2440" s="18"/>
      <c r="AG2440" s="18"/>
      <c r="AH2440" s="18"/>
      <c r="AI2440" s="18"/>
      <c r="AJ2440" s="18"/>
      <c r="AK2440" s="18"/>
      <c r="AL2440" s="18"/>
      <c r="AM2440" s="18"/>
      <c r="AN2440" s="18"/>
      <c r="AO2440" s="18"/>
      <c r="AP2440" s="18"/>
      <c r="AQ2440" s="18"/>
      <c r="AR2440" s="18"/>
      <c r="AS2440" s="18"/>
      <c r="AT2440" s="18"/>
      <c r="AU2440" s="18"/>
      <c r="AV2440" s="18"/>
      <c r="AW2440" s="18"/>
      <c r="AX2440" s="18"/>
      <c r="AY2440" s="18"/>
      <c r="AZ2440" s="18"/>
      <c r="BA2440" s="18"/>
      <c r="BB2440" s="18"/>
      <c r="BC2440" s="18"/>
      <c r="BD2440" s="18"/>
      <c r="BE2440" s="18"/>
      <c r="BF2440" s="18"/>
      <c r="BG2440" s="18"/>
      <c r="BH2440" s="18"/>
      <c r="BI2440" s="18"/>
      <c r="BJ2440" s="18"/>
      <c r="BK2440" s="18"/>
      <c r="BL2440" s="18"/>
    </row>
    <row r="2441" spans="1:64" ht="12.75">
      <c r="A2441" s="18"/>
      <c r="B2441" s="18"/>
      <c r="C2441" s="18"/>
      <c r="D2441" s="18"/>
      <c r="E2441" s="18"/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8"/>
      <c r="Y2441" s="18"/>
      <c r="Z2441" s="18"/>
      <c r="AA2441" s="18"/>
      <c r="AB2441" s="18"/>
      <c r="AC2441" s="18"/>
      <c r="AD2441" s="18"/>
      <c r="AE2441" s="18"/>
      <c r="AF2441" s="18"/>
      <c r="AG2441" s="18"/>
      <c r="AH2441" s="18"/>
      <c r="AI2441" s="18"/>
      <c r="AJ2441" s="18"/>
      <c r="AK2441" s="18"/>
      <c r="AL2441" s="18"/>
      <c r="AM2441" s="18"/>
      <c r="AN2441" s="18"/>
      <c r="AO2441" s="18"/>
      <c r="AP2441" s="18"/>
      <c r="AQ2441" s="18"/>
      <c r="AR2441" s="18"/>
      <c r="AS2441" s="18"/>
      <c r="AT2441" s="18"/>
      <c r="AU2441" s="18"/>
      <c r="AV2441" s="18"/>
      <c r="AW2441" s="18"/>
      <c r="AX2441" s="18"/>
      <c r="AY2441" s="18"/>
      <c r="AZ2441" s="18"/>
      <c r="BA2441" s="18"/>
      <c r="BB2441" s="18"/>
      <c r="BC2441" s="18"/>
      <c r="BD2441" s="18"/>
      <c r="BE2441" s="18"/>
      <c r="BF2441" s="18"/>
      <c r="BG2441" s="18"/>
      <c r="BH2441" s="18"/>
      <c r="BI2441" s="18"/>
      <c r="BJ2441" s="18"/>
      <c r="BK2441" s="18"/>
      <c r="BL2441" s="18"/>
    </row>
    <row r="2442" spans="1:64" ht="12.75">
      <c r="A2442" s="18"/>
      <c r="B2442" s="18"/>
      <c r="C2442" s="18"/>
      <c r="D2442" s="18"/>
      <c r="E2442" s="18"/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  <c r="W2442" s="18"/>
      <c r="X2442" s="18"/>
      <c r="Y2442" s="18"/>
      <c r="Z2442" s="18"/>
      <c r="AA2442" s="18"/>
      <c r="AB2442" s="18"/>
      <c r="AC2442" s="18"/>
      <c r="AD2442" s="18"/>
      <c r="AE2442" s="18"/>
      <c r="AF2442" s="18"/>
      <c r="AG2442" s="18"/>
      <c r="AH2442" s="18"/>
      <c r="AI2442" s="18"/>
      <c r="AJ2442" s="18"/>
      <c r="AK2442" s="18"/>
      <c r="AL2442" s="18"/>
      <c r="AM2442" s="18"/>
      <c r="AN2442" s="18"/>
      <c r="AO2442" s="18"/>
      <c r="AP2442" s="18"/>
      <c r="AQ2442" s="18"/>
      <c r="AR2442" s="18"/>
      <c r="AS2442" s="18"/>
      <c r="AT2442" s="18"/>
      <c r="AU2442" s="18"/>
      <c r="AV2442" s="18"/>
      <c r="AW2442" s="18"/>
      <c r="AX2442" s="18"/>
      <c r="AY2442" s="18"/>
      <c r="AZ2442" s="18"/>
      <c r="BA2442" s="18"/>
      <c r="BB2442" s="18"/>
      <c r="BC2442" s="18"/>
      <c r="BD2442" s="18"/>
      <c r="BE2442" s="18"/>
      <c r="BF2442" s="18"/>
      <c r="BG2442" s="18"/>
      <c r="BH2442" s="18"/>
      <c r="BI2442" s="18"/>
      <c r="BJ2442" s="18"/>
      <c r="BK2442" s="18"/>
      <c r="BL2442" s="18"/>
    </row>
    <row r="2443" spans="1:64" ht="12.75">
      <c r="A2443" s="18"/>
      <c r="B2443" s="18"/>
      <c r="C2443" s="18"/>
      <c r="D2443" s="18"/>
      <c r="E2443" s="18"/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8"/>
      <c r="Y2443" s="18"/>
      <c r="Z2443" s="18"/>
      <c r="AA2443" s="18"/>
      <c r="AB2443" s="18"/>
      <c r="AC2443" s="18"/>
      <c r="AD2443" s="18"/>
      <c r="AE2443" s="18"/>
      <c r="AF2443" s="18"/>
      <c r="AG2443" s="18"/>
      <c r="AH2443" s="18"/>
      <c r="AI2443" s="18"/>
      <c r="AJ2443" s="18"/>
      <c r="AK2443" s="18"/>
      <c r="AL2443" s="18"/>
      <c r="AM2443" s="18"/>
      <c r="AN2443" s="18"/>
      <c r="AO2443" s="18"/>
      <c r="AP2443" s="18"/>
      <c r="AQ2443" s="18"/>
      <c r="AR2443" s="18"/>
      <c r="AS2443" s="18"/>
      <c r="AT2443" s="18"/>
      <c r="AU2443" s="18"/>
      <c r="AV2443" s="18"/>
      <c r="AW2443" s="18"/>
      <c r="AX2443" s="18"/>
      <c r="AY2443" s="18"/>
      <c r="AZ2443" s="18"/>
      <c r="BA2443" s="18"/>
      <c r="BB2443" s="18"/>
      <c r="BC2443" s="18"/>
      <c r="BD2443" s="18"/>
      <c r="BE2443" s="18"/>
      <c r="BF2443" s="18"/>
      <c r="BG2443" s="18"/>
      <c r="BH2443" s="18"/>
      <c r="BI2443" s="18"/>
      <c r="BJ2443" s="18"/>
      <c r="BK2443" s="18"/>
      <c r="BL2443" s="18"/>
    </row>
    <row r="2444" spans="1:64" ht="12.75">
      <c r="A2444" s="18"/>
      <c r="B2444" s="18"/>
      <c r="C2444" s="18"/>
      <c r="D2444" s="18"/>
      <c r="E2444" s="18"/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8"/>
      <c r="S2444" s="18"/>
      <c r="T2444" s="18"/>
      <c r="U2444" s="18"/>
      <c r="V2444" s="18"/>
      <c r="W2444" s="18"/>
      <c r="X2444" s="18"/>
      <c r="Y2444" s="18"/>
      <c r="Z2444" s="18"/>
      <c r="AA2444" s="18"/>
      <c r="AB2444" s="18"/>
      <c r="AC2444" s="18"/>
      <c r="AD2444" s="18"/>
      <c r="AE2444" s="18"/>
      <c r="AF2444" s="18"/>
      <c r="AG2444" s="18"/>
      <c r="AH2444" s="18"/>
      <c r="AI2444" s="18"/>
      <c r="AJ2444" s="18"/>
      <c r="AK2444" s="18"/>
      <c r="AL2444" s="18"/>
      <c r="AM2444" s="18"/>
      <c r="AN2444" s="18"/>
      <c r="AO2444" s="18"/>
      <c r="AP2444" s="18"/>
      <c r="AQ2444" s="18"/>
      <c r="AR2444" s="18"/>
      <c r="AS2444" s="18"/>
      <c r="AT2444" s="18"/>
      <c r="AU2444" s="18"/>
      <c r="AV2444" s="18"/>
      <c r="AW2444" s="18"/>
      <c r="AX2444" s="18"/>
      <c r="AY2444" s="18"/>
      <c r="AZ2444" s="18"/>
      <c r="BA2444" s="18"/>
      <c r="BB2444" s="18"/>
      <c r="BC2444" s="18"/>
      <c r="BD2444" s="18"/>
      <c r="BE2444" s="18"/>
      <c r="BF2444" s="18"/>
      <c r="BG2444" s="18"/>
      <c r="BH2444" s="18"/>
      <c r="BI2444" s="18"/>
      <c r="BJ2444" s="18"/>
      <c r="BK2444" s="18"/>
      <c r="BL2444" s="18"/>
    </row>
    <row r="2445" spans="1:64" ht="12.75">
      <c r="A2445" s="18"/>
      <c r="B2445" s="18"/>
      <c r="C2445" s="18"/>
      <c r="D2445" s="18"/>
      <c r="E2445" s="18"/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8"/>
      <c r="S2445" s="18"/>
      <c r="T2445" s="18"/>
      <c r="U2445" s="18"/>
      <c r="V2445" s="18"/>
      <c r="W2445" s="18"/>
      <c r="X2445" s="18"/>
      <c r="Y2445" s="18"/>
      <c r="Z2445" s="18"/>
      <c r="AA2445" s="18"/>
      <c r="AB2445" s="18"/>
      <c r="AC2445" s="18"/>
      <c r="AD2445" s="18"/>
      <c r="AE2445" s="18"/>
      <c r="AF2445" s="18"/>
      <c r="AG2445" s="18"/>
      <c r="AH2445" s="18"/>
      <c r="AI2445" s="18"/>
      <c r="AJ2445" s="18"/>
      <c r="AK2445" s="18"/>
      <c r="AL2445" s="18"/>
      <c r="AM2445" s="18"/>
      <c r="AN2445" s="18"/>
      <c r="AO2445" s="18"/>
      <c r="AP2445" s="18"/>
      <c r="AQ2445" s="18"/>
      <c r="AR2445" s="18"/>
      <c r="AS2445" s="18"/>
      <c r="AT2445" s="18"/>
      <c r="AU2445" s="18"/>
      <c r="AV2445" s="18"/>
      <c r="AW2445" s="18"/>
      <c r="AX2445" s="18"/>
      <c r="AY2445" s="18"/>
      <c r="AZ2445" s="18"/>
      <c r="BA2445" s="18"/>
      <c r="BB2445" s="18"/>
      <c r="BC2445" s="18"/>
      <c r="BD2445" s="18"/>
      <c r="BE2445" s="18"/>
      <c r="BF2445" s="18"/>
      <c r="BG2445" s="18"/>
      <c r="BH2445" s="18"/>
      <c r="BI2445" s="18"/>
      <c r="BJ2445" s="18"/>
      <c r="BK2445" s="18"/>
      <c r="BL2445" s="18"/>
    </row>
    <row r="2446" spans="1:64" ht="12.75">
      <c r="A2446" s="18"/>
      <c r="B2446" s="18"/>
      <c r="C2446" s="18"/>
      <c r="D2446" s="18"/>
      <c r="E2446" s="18"/>
      <c r="F2446" s="18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18"/>
      <c r="S2446" s="18"/>
      <c r="T2446" s="18"/>
      <c r="U2446" s="18"/>
      <c r="V2446" s="18"/>
      <c r="W2446" s="18"/>
      <c r="X2446" s="18"/>
      <c r="Y2446" s="18"/>
      <c r="Z2446" s="18"/>
      <c r="AA2446" s="18"/>
      <c r="AB2446" s="18"/>
      <c r="AC2446" s="18"/>
      <c r="AD2446" s="18"/>
      <c r="AE2446" s="18"/>
      <c r="AF2446" s="18"/>
      <c r="AG2446" s="18"/>
      <c r="AH2446" s="18"/>
      <c r="AI2446" s="18"/>
      <c r="AJ2446" s="18"/>
      <c r="AK2446" s="18"/>
      <c r="AL2446" s="18"/>
      <c r="AM2446" s="18"/>
      <c r="AN2446" s="18"/>
      <c r="AO2446" s="18"/>
      <c r="AP2446" s="18"/>
      <c r="AQ2446" s="18"/>
      <c r="AR2446" s="18"/>
      <c r="AS2446" s="18"/>
      <c r="AT2446" s="18"/>
      <c r="AU2446" s="18"/>
      <c r="AV2446" s="18"/>
      <c r="AW2446" s="18"/>
      <c r="AX2446" s="18"/>
      <c r="AY2446" s="18"/>
      <c r="AZ2446" s="18"/>
      <c r="BA2446" s="18"/>
      <c r="BB2446" s="18"/>
      <c r="BC2446" s="18"/>
      <c r="BD2446" s="18"/>
      <c r="BE2446" s="18"/>
      <c r="BF2446" s="18"/>
      <c r="BG2446" s="18"/>
      <c r="BH2446" s="18"/>
      <c r="BI2446" s="18"/>
      <c r="BJ2446" s="18"/>
      <c r="BK2446" s="18"/>
      <c r="BL2446" s="18"/>
    </row>
    <row r="2447" spans="1:64" ht="12.75">
      <c r="A2447" s="18"/>
      <c r="B2447" s="18"/>
      <c r="C2447" s="18"/>
      <c r="D2447" s="18"/>
      <c r="E2447" s="18"/>
      <c r="F2447" s="18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8"/>
      <c r="S2447" s="18"/>
      <c r="T2447" s="18"/>
      <c r="U2447" s="18"/>
      <c r="V2447" s="18"/>
      <c r="W2447" s="18"/>
      <c r="X2447" s="18"/>
      <c r="Y2447" s="18"/>
      <c r="Z2447" s="18"/>
      <c r="AA2447" s="18"/>
      <c r="AB2447" s="18"/>
      <c r="AC2447" s="18"/>
      <c r="AD2447" s="18"/>
      <c r="AE2447" s="18"/>
      <c r="AF2447" s="18"/>
      <c r="AG2447" s="18"/>
      <c r="AH2447" s="18"/>
      <c r="AI2447" s="18"/>
      <c r="AJ2447" s="18"/>
      <c r="AK2447" s="18"/>
      <c r="AL2447" s="18"/>
      <c r="AM2447" s="18"/>
      <c r="AN2447" s="18"/>
      <c r="AO2447" s="18"/>
      <c r="AP2447" s="18"/>
      <c r="AQ2447" s="18"/>
      <c r="AR2447" s="18"/>
      <c r="AS2447" s="18"/>
      <c r="AT2447" s="18"/>
      <c r="AU2447" s="18"/>
      <c r="AV2447" s="18"/>
      <c r="AW2447" s="18"/>
      <c r="AX2447" s="18"/>
      <c r="AY2447" s="18"/>
      <c r="AZ2447" s="18"/>
      <c r="BA2447" s="18"/>
      <c r="BB2447" s="18"/>
      <c r="BC2447" s="18"/>
      <c r="BD2447" s="18"/>
      <c r="BE2447" s="18"/>
      <c r="BF2447" s="18"/>
      <c r="BG2447" s="18"/>
      <c r="BH2447" s="18"/>
      <c r="BI2447" s="18"/>
      <c r="BJ2447" s="18"/>
      <c r="BK2447" s="18"/>
      <c r="BL2447" s="18"/>
    </row>
    <row r="2448" spans="1:64" ht="12.75">
      <c r="A2448" s="18"/>
      <c r="B2448" s="18"/>
      <c r="C2448" s="18"/>
      <c r="D2448" s="18"/>
      <c r="E2448" s="18"/>
      <c r="F2448" s="18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8"/>
      <c r="S2448" s="18"/>
      <c r="T2448" s="18"/>
      <c r="U2448" s="18"/>
      <c r="V2448" s="18"/>
      <c r="W2448" s="18"/>
      <c r="X2448" s="18"/>
      <c r="Y2448" s="18"/>
      <c r="Z2448" s="18"/>
      <c r="AA2448" s="18"/>
      <c r="AB2448" s="18"/>
      <c r="AC2448" s="18"/>
      <c r="AD2448" s="18"/>
      <c r="AE2448" s="18"/>
      <c r="AF2448" s="18"/>
      <c r="AG2448" s="18"/>
      <c r="AH2448" s="18"/>
      <c r="AI2448" s="18"/>
      <c r="AJ2448" s="18"/>
      <c r="AK2448" s="18"/>
      <c r="AL2448" s="18"/>
      <c r="AM2448" s="18"/>
      <c r="AN2448" s="18"/>
      <c r="AO2448" s="18"/>
      <c r="AP2448" s="18"/>
      <c r="AQ2448" s="18"/>
      <c r="AR2448" s="18"/>
      <c r="AS2448" s="18"/>
      <c r="AT2448" s="18"/>
      <c r="AU2448" s="18"/>
      <c r="AV2448" s="18"/>
      <c r="AW2448" s="18"/>
      <c r="AX2448" s="18"/>
      <c r="AY2448" s="18"/>
      <c r="AZ2448" s="18"/>
      <c r="BA2448" s="18"/>
      <c r="BB2448" s="18"/>
      <c r="BC2448" s="18"/>
      <c r="BD2448" s="18"/>
      <c r="BE2448" s="18"/>
      <c r="BF2448" s="18"/>
      <c r="BG2448" s="18"/>
      <c r="BH2448" s="18"/>
      <c r="BI2448" s="18"/>
      <c r="BJ2448" s="18"/>
      <c r="BK2448" s="18"/>
      <c r="BL2448" s="18"/>
    </row>
    <row r="2449" spans="1:64" ht="12.75">
      <c r="A2449" s="18"/>
      <c r="B2449" s="18"/>
      <c r="C2449" s="18"/>
      <c r="D2449" s="18"/>
      <c r="E2449" s="18"/>
      <c r="F2449" s="18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8"/>
      <c r="S2449" s="18"/>
      <c r="T2449" s="18"/>
      <c r="U2449" s="18"/>
      <c r="V2449" s="18"/>
      <c r="W2449" s="18"/>
      <c r="X2449" s="18"/>
      <c r="Y2449" s="18"/>
      <c r="Z2449" s="18"/>
      <c r="AA2449" s="18"/>
      <c r="AB2449" s="18"/>
      <c r="AC2449" s="18"/>
      <c r="AD2449" s="18"/>
      <c r="AE2449" s="18"/>
      <c r="AF2449" s="18"/>
      <c r="AG2449" s="18"/>
      <c r="AH2449" s="18"/>
      <c r="AI2449" s="18"/>
      <c r="AJ2449" s="18"/>
      <c r="AK2449" s="18"/>
      <c r="AL2449" s="18"/>
      <c r="AM2449" s="18"/>
      <c r="AN2449" s="18"/>
      <c r="AO2449" s="18"/>
      <c r="AP2449" s="18"/>
      <c r="AQ2449" s="18"/>
      <c r="AR2449" s="18"/>
      <c r="AS2449" s="18"/>
      <c r="AT2449" s="18"/>
      <c r="AU2449" s="18"/>
      <c r="AV2449" s="18"/>
      <c r="AW2449" s="18"/>
      <c r="AX2449" s="18"/>
      <c r="AY2449" s="18"/>
      <c r="AZ2449" s="18"/>
      <c r="BA2449" s="18"/>
      <c r="BB2449" s="18"/>
      <c r="BC2449" s="18"/>
      <c r="BD2449" s="18"/>
      <c r="BE2449" s="18"/>
      <c r="BF2449" s="18"/>
      <c r="BG2449" s="18"/>
      <c r="BH2449" s="18"/>
      <c r="BI2449" s="18"/>
      <c r="BJ2449" s="18"/>
      <c r="BK2449" s="18"/>
      <c r="BL2449" s="18"/>
    </row>
    <row r="2450" spans="1:64" ht="12.75">
      <c r="A2450" s="18"/>
      <c r="B2450" s="18"/>
      <c r="C2450" s="18"/>
      <c r="D2450" s="18"/>
      <c r="E2450" s="18"/>
      <c r="F2450" s="18"/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8"/>
      <c r="S2450" s="18"/>
      <c r="T2450" s="18"/>
      <c r="U2450" s="18"/>
      <c r="V2450" s="18"/>
      <c r="W2450" s="18"/>
      <c r="X2450" s="18"/>
      <c r="Y2450" s="18"/>
      <c r="Z2450" s="18"/>
      <c r="AA2450" s="18"/>
      <c r="AB2450" s="18"/>
      <c r="AC2450" s="18"/>
      <c r="AD2450" s="18"/>
      <c r="AE2450" s="18"/>
      <c r="AF2450" s="18"/>
      <c r="AG2450" s="18"/>
      <c r="AH2450" s="18"/>
      <c r="AI2450" s="18"/>
      <c r="AJ2450" s="18"/>
      <c r="AK2450" s="18"/>
      <c r="AL2450" s="18"/>
      <c r="AM2450" s="18"/>
      <c r="AN2450" s="18"/>
      <c r="AO2450" s="18"/>
      <c r="AP2450" s="18"/>
      <c r="AQ2450" s="18"/>
      <c r="AR2450" s="18"/>
      <c r="AS2450" s="18"/>
      <c r="AT2450" s="18"/>
      <c r="AU2450" s="18"/>
      <c r="AV2450" s="18"/>
      <c r="AW2450" s="18"/>
      <c r="AX2450" s="18"/>
      <c r="AY2450" s="18"/>
      <c r="AZ2450" s="18"/>
      <c r="BA2450" s="18"/>
      <c r="BB2450" s="18"/>
      <c r="BC2450" s="18"/>
      <c r="BD2450" s="18"/>
      <c r="BE2450" s="18"/>
      <c r="BF2450" s="18"/>
      <c r="BG2450" s="18"/>
      <c r="BH2450" s="18"/>
      <c r="BI2450" s="18"/>
      <c r="BJ2450" s="18"/>
      <c r="BK2450" s="18"/>
      <c r="BL2450" s="18"/>
    </row>
    <row r="2451" spans="1:64" ht="12.75">
      <c r="A2451" s="18"/>
      <c r="B2451" s="18"/>
      <c r="C2451" s="18"/>
      <c r="D2451" s="18"/>
      <c r="E2451" s="18"/>
      <c r="F2451" s="18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8"/>
      <c r="Y2451" s="18"/>
      <c r="Z2451" s="18"/>
      <c r="AA2451" s="18"/>
      <c r="AB2451" s="18"/>
      <c r="AC2451" s="18"/>
      <c r="AD2451" s="18"/>
      <c r="AE2451" s="18"/>
      <c r="AF2451" s="18"/>
      <c r="AG2451" s="18"/>
      <c r="AH2451" s="18"/>
      <c r="AI2451" s="18"/>
      <c r="AJ2451" s="18"/>
      <c r="AK2451" s="18"/>
      <c r="AL2451" s="18"/>
      <c r="AM2451" s="18"/>
      <c r="AN2451" s="18"/>
      <c r="AO2451" s="18"/>
      <c r="AP2451" s="18"/>
      <c r="AQ2451" s="18"/>
      <c r="AR2451" s="18"/>
      <c r="AS2451" s="18"/>
      <c r="AT2451" s="18"/>
      <c r="AU2451" s="18"/>
      <c r="AV2451" s="18"/>
      <c r="AW2451" s="18"/>
      <c r="AX2451" s="18"/>
      <c r="AY2451" s="18"/>
      <c r="AZ2451" s="18"/>
      <c r="BA2451" s="18"/>
      <c r="BB2451" s="18"/>
      <c r="BC2451" s="18"/>
      <c r="BD2451" s="18"/>
      <c r="BE2451" s="18"/>
      <c r="BF2451" s="18"/>
      <c r="BG2451" s="18"/>
      <c r="BH2451" s="18"/>
      <c r="BI2451" s="18"/>
      <c r="BJ2451" s="18"/>
      <c r="BK2451" s="18"/>
      <c r="BL2451" s="18"/>
    </row>
    <row r="2452" spans="1:64" ht="12.75">
      <c r="A2452" s="18"/>
      <c r="B2452" s="18"/>
      <c r="C2452" s="18"/>
      <c r="D2452" s="18"/>
      <c r="E2452" s="18"/>
      <c r="F2452" s="18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  <c r="W2452" s="18"/>
      <c r="X2452" s="18"/>
      <c r="Y2452" s="18"/>
      <c r="Z2452" s="18"/>
      <c r="AA2452" s="18"/>
      <c r="AB2452" s="18"/>
      <c r="AC2452" s="18"/>
      <c r="AD2452" s="18"/>
      <c r="AE2452" s="18"/>
      <c r="AF2452" s="18"/>
      <c r="AG2452" s="18"/>
      <c r="AH2452" s="18"/>
      <c r="AI2452" s="18"/>
      <c r="AJ2452" s="18"/>
      <c r="AK2452" s="18"/>
      <c r="AL2452" s="18"/>
      <c r="AM2452" s="18"/>
      <c r="AN2452" s="18"/>
      <c r="AO2452" s="18"/>
      <c r="AP2452" s="18"/>
      <c r="AQ2452" s="18"/>
      <c r="AR2452" s="18"/>
      <c r="AS2452" s="18"/>
      <c r="AT2452" s="18"/>
      <c r="AU2452" s="18"/>
      <c r="AV2452" s="18"/>
      <c r="AW2452" s="18"/>
      <c r="AX2452" s="18"/>
      <c r="AY2452" s="18"/>
      <c r="AZ2452" s="18"/>
      <c r="BA2452" s="18"/>
      <c r="BB2452" s="18"/>
      <c r="BC2452" s="18"/>
      <c r="BD2452" s="18"/>
      <c r="BE2452" s="18"/>
      <c r="BF2452" s="18"/>
      <c r="BG2452" s="18"/>
      <c r="BH2452" s="18"/>
      <c r="BI2452" s="18"/>
      <c r="BJ2452" s="18"/>
      <c r="BK2452" s="18"/>
      <c r="BL2452" s="18"/>
    </row>
    <row r="2453" spans="1:64" ht="12.75">
      <c r="A2453" s="18"/>
      <c r="B2453" s="18"/>
      <c r="C2453" s="18"/>
      <c r="D2453" s="18"/>
      <c r="E2453" s="18"/>
      <c r="F2453" s="18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8"/>
      <c r="S2453" s="18"/>
      <c r="T2453" s="18"/>
      <c r="U2453" s="18"/>
      <c r="V2453" s="18"/>
      <c r="W2453" s="18"/>
      <c r="X2453" s="18"/>
      <c r="Y2453" s="18"/>
      <c r="Z2453" s="18"/>
      <c r="AA2453" s="18"/>
      <c r="AB2453" s="18"/>
      <c r="AC2453" s="18"/>
      <c r="AD2453" s="18"/>
      <c r="AE2453" s="18"/>
      <c r="AF2453" s="18"/>
      <c r="AG2453" s="18"/>
      <c r="AH2453" s="18"/>
      <c r="AI2453" s="18"/>
      <c r="AJ2453" s="18"/>
      <c r="AK2453" s="18"/>
      <c r="AL2453" s="18"/>
      <c r="AM2453" s="18"/>
      <c r="AN2453" s="18"/>
      <c r="AO2453" s="18"/>
      <c r="AP2453" s="18"/>
      <c r="AQ2453" s="18"/>
      <c r="AR2453" s="18"/>
      <c r="AS2453" s="18"/>
      <c r="AT2453" s="18"/>
      <c r="AU2453" s="18"/>
      <c r="AV2453" s="18"/>
      <c r="AW2453" s="18"/>
      <c r="AX2453" s="18"/>
      <c r="AY2453" s="18"/>
      <c r="AZ2453" s="18"/>
      <c r="BA2453" s="18"/>
      <c r="BB2453" s="18"/>
      <c r="BC2453" s="18"/>
      <c r="BD2453" s="18"/>
      <c r="BE2453" s="18"/>
      <c r="BF2453" s="18"/>
      <c r="BG2453" s="18"/>
      <c r="BH2453" s="18"/>
      <c r="BI2453" s="18"/>
      <c r="BJ2453" s="18"/>
      <c r="BK2453" s="18"/>
      <c r="BL2453" s="18"/>
    </row>
    <row r="2454" spans="1:64" ht="12.75">
      <c r="A2454" s="18"/>
      <c r="B2454" s="18"/>
      <c r="C2454" s="18"/>
      <c r="D2454" s="18"/>
      <c r="E2454" s="18"/>
      <c r="F2454" s="18"/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  <c r="R2454" s="18"/>
      <c r="S2454" s="18"/>
      <c r="T2454" s="18"/>
      <c r="U2454" s="18"/>
      <c r="V2454" s="18"/>
      <c r="W2454" s="18"/>
      <c r="X2454" s="18"/>
      <c r="Y2454" s="18"/>
      <c r="Z2454" s="18"/>
      <c r="AA2454" s="18"/>
      <c r="AB2454" s="18"/>
      <c r="AC2454" s="18"/>
      <c r="AD2454" s="18"/>
      <c r="AE2454" s="18"/>
      <c r="AF2454" s="18"/>
      <c r="AG2454" s="18"/>
      <c r="AH2454" s="18"/>
      <c r="AI2454" s="18"/>
      <c r="AJ2454" s="18"/>
      <c r="AK2454" s="18"/>
      <c r="AL2454" s="18"/>
      <c r="AM2454" s="18"/>
      <c r="AN2454" s="18"/>
      <c r="AO2454" s="18"/>
      <c r="AP2454" s="18"/>
      <c r="AQ2454" s="18"/>
      <c r="AR2454" s="18"/>
      <c r="AS2454" s="18"/>
      <c r="AT2454" s="18"/>
      <c r="AU2454" s="18"/>
      <c r="AV2454" s="18"/>
      <c r="AW2454" s="18"/>
      <c r="AX2454" s="18"/>
      <c r="AY2454" s="18"/>
      <c r="AZ2454" s="18"/>
      <c r="BA2454" s="18"/>
      <c r="BB2454" s="18"/>
      <c r="BC2454" s="18"/>
      <c r="BD2454" s="18"/>
      <c r="BE2454" s="18"/>
      <c r="BF2454" s="18"/>
      <c r="BG2454" s="18"/>
      <c r="BH2454" s="18"/>
      <c r="BI2454" s="18"/>
      <c r="BJ2454" s="18"/>
      <c r="BK2454" s="18"/>
      <c r="BL2454" s="18"/>
    </row>
    <row r="2455" spans="1:64" ht="12.75">
      <c r="A2455" s="18"/>
      <c r="B2455" s="18"/>
      <c r="C2455" s="18"/>
      <c r="D2455" s="18"/>
      <c r="E2455" s="18"/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  <c r="W2455" s="18"/>
      <c r="X2455" s="18"/>
      <c r="Y2455" s="18"/>
      <c r="Z2455" s="18"/>
      <c r="AA2455" s="18"/>
      <c r="AB2455" s="18"/>
      <c r="AC2455" s="18"/>
      <c r="AD2455" s="18"/>
      <c r="AE2455" s="18"/>
      <c r="AF2455" s="18"/>
      <c r="AG2455" s="18"/>
      <c r="AH2455" s="18"/>
      <c r="AI2455" s="18"/>
      <c r="AJ2455" s="18"/>
      <c r="AK2455" s="18"/>
      <c r="AL2455" s="18"/>
      <c r="AM2455" s="18"/>
      <c r="AN2455" s="18"/>
      <c r="AO2455" s="18"/>
      <c r="AP2455" s="18"/>
      <c r="AQ2455" s="18"/>
      <c r="AR2455" s="18"/>
      <c r="AS2455" s="18"/>
      <c r="AT2455" s="18"/>
      <c r="AU2455" s="18"/>
      <c r="AV2455" s="18"/>
      <c r="AW2455" s="18"/>
      <c r="AX2455" s="18"/>
      <c r="AY2455" s="18"/>
      <c r="AZ2455" s="18"/>
      <c r="BA2455" s="18"/>
      <c r="BB2455" s="18"/>
      <c r="BC2455" s="18"/>
      <c r="BD2455" s="18"/>
      <c r="BE2455" s="18"/>
      <c r="BF2455" s="18"/>
      <c r="BG2455" s="18"/>
      <c r="BH2455" s="18"/>
      <c r="BI2455" s="18"/>
      <c r="BJ2455" s="18"/>
      <c r="BK2455" s="18"/>
      <c r="BL2455" s="18"/>
    </row>
    <row r="2456" spans="1:64" ht="12.75">
      <c r="A2456" s="18"/>
      <c r="B2456" s="18"/>
      <c r="C2456" s="18"/>
      <c r="D2456" s="18"/>
      <c r="E2456" s="18"/>
      <c r="F2456" s="18"/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  <c r="R2456" s="18"/>
      <c r="S2456" s="18"/>
      <c r="T2456" s="18"/>
      <c r="U2456" s="18"/>
      <c r="V2456" s="18"/>
      <c r="W2456" s="18"/>
      <c r="X2456" s="18"/>
      <c r="Y2456" s="18"/>
      <c r="Z2456" s="18"/>
      <c r="AA2456" s="18"/>
      <c r="AB2456" s="18"/>
      <c r="AC2456" s="18"/>
      <c r="AD2456" s="18"/>
      <c r="AE2456" s="18"/>
      <c r="AF2456" s="18"/>
      <c r="AG2456" s="18"/>
      <c r="AH2456" s="18"/>
      <c r="AI2456" s="18"/>
      <c r="AJ2456" s="18"/>
      <c r="AK2456" s="18"/>
      <c r="AL2456" s="18"/>
      <c r="AM2456" s="18"/>
      <c r="AN2456" s="18"/>
      <c r="AO2456" s="18"/>
      <c r="AP2456" s="18"/>
      <c r="AQ2456" s="18"/>
      <c r="AR2456" s="18"/>
      <c r="AS2456" s="18"/>
      <c r="AT2456" s="18"/>
      <c r="AU2456" s="18"/>
      <c r="AV2456" s="18"/>
      <c r="AW2456" s="18"/>
      <c r="AX2456" s="18"/>
      <c r="AY2456" s="18"/>
      <c r="AZ2456" s="18"/>
      <c r="BA2456" s="18"/>
      <c r="BB2456" s="18"/>
      <c r="BC2456" s="18"/>
      <c r="BD2456" s="18"/>
      <c r="BE2456" s="18"/>
      <c r="BF2456" s="18"/>
      <c r="BG2456" s="18"/>
      <c r="BH2456" s="18"/>
      <c r="BI2456" s="18"/>
      <c r="BJ2456" s="18"/>
      <c r="BK2456" s="18"/>
      <c r="BL2456" s="18"/>
    </row>
    <row r="2457" spans="1:64" ht="12.75">
      <c r="A2457" s="18"/>
      <c r="B2457" s="18"/>
      <c r="C2457" s="18"/>
      <c r="D2457" s="18"/>
      <c r="E2457" s="18"/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  <c r="W2457" s="18"/>
      <c r="X2457" s="18"/>
      <c r="Y2457" s="18"/>
      <c r="Z2457" s="18"/>
      <c r="AA2457" s="18"/>
      <c r="AB2457" s="18"/>
      <c r="AC2457" s="18"/>
      <c r="AD2457" s="18"/>
      <c r="AE2457" s="18"/>
      <c r="AF2457" s="18"/>
      <c r="AG2457" s="18"/>
      <c r="AH2457" s="18"/>
      <c r="AI2457" s="18"/>
      <c r="AJ2457" s="18"/>
      <c r="AK2457" s="18"/>
      <c r="AL2457" s="18"/>
      <c r="AM2457" s="18"/>
      <c r="AN2457" s="18"/>
      <c r="AO2457" s="18"/>
      <c r="AP2457" s="18"/>
      <c r="AQ2457" s="18"/>
      <c r="AR2457" s="18"/>
      <c r="AS2457" s="18"/>
      <c r="AT2457" s="18"/>
      <c r="AU2457" s="18"/>
      <c r="AV2457" s="18"/>
      <c r="AW2457" s="18"/>
      <c r="AX2457" s="18"/>
      <c r="AY2457" s="18"/>
      <c r="AZ2457" s="18"/>
      <c r="BA2457" s="18"/>
      <c r="BB2457" s="18"/>
      <c r="BC2457" s="18"/>
      <c r="BD2457" s="18"/>
      <c r="BE2457" s="18"/>
      <c r="BF2457" s="18"/>
      <c r="BG2457" s="18"/>
      <c r="BH2457" s="18"/>
      <c r="BI2457" s="18"/>
      <c r="BJ2457" s="18"/>
      <c r="BK2457" s="18"/>
      <c r="BL2457" s="18"/>
    </row>
    <row r="2458" spans="1:64" ht="12.75">
      <c r="A2458" s="18"/>
      <c r="B2458" s="18"/>
      <c r="C2458" s="18"/>
      <c r="D2458" s="18"/>
      <c r="E2458" s="18"/>
      <c r="F2458" s="18"/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  <c r="R2458" s="18"/>
      <c r="S2458" s="18"/>
      <c r="T2458" s="18"/>
      <c r="U2458" s="18"/>
      <c r="V2458" s="18"/>
      <c r="W2458" s="18"/>
      <c r="X2458" s="18"/>
      <c r="Y2458" s="18"/>
      <c r="Z2458" s="18"/>
      <c r="AA2458" s="18"/>
      <c r="AB2458" s="18"/>
      <c r="AC2458" s="18"/>
      <c r="AD2458" s="18"/>
      <c r="AE2458" s="18"/>
      <c r="AF2458" s="18"/>
      <c r="AG2458" s="18"/>
      <c r="AH2458" s="18"/>
      <c r="AI2458" s="18"/>
      <c r="AJ2458" s="18"/>
      <c r="AK2458" s="18"/>
      <c r="AL2458" s="18"/>
      <c r="AM2458" s="18"/>
      <c r="AN2458" s="18"/>
      <c r="AO2458" s="18"/>
      <c r="AP2458" s="18"/>
      <c r="AQ2458" s="18"/>
      <c r="AR2458" s="18"/>
      <c r="AS2458" s="18"/>
      <c r="AT2458" s="18"/>
      <c r="AU2458" s="18"/>
      <c r="AV2458" s="18"/>
      <c r="AW2458" s="18"/>
      <c r="AX2458" s="18"/>
      <c r="AY2458" s="18"/>
      <c r="AZ2458" s="18"/>
      <c r="BA2458" s="18"/>
      <c r="BB2458" s="18"/>
      <c r="BC2458" s="18"/>
      <c r="BD2458" s="18"/>
      <c r="BE2458" s="18"/>
      <c r="BF2458" s="18"/>
      <c r="BG2458" s="18"/>
      <c r="BH2458" s="18"/>
      <c r="BI2458" s="18"/>
      <c r="BJ2458" s="18"/>
      <c r="BK2458" s="18"/>
      <c r="BL2458" s="18"/>
    </row>
    <row r="2459" spans="1:64" ht="12.75">
      <c r="A2459" s="18"/>
      <c r="B2459" s="18"/>
      <c r="C2459" s="18"/>
      <c r="D2459" s="18"/>
      <c r="E2459" s="1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8"/>
      <c r="Y2459" s="18"/>
      <c r="Z2459" s="18"/>
      <c r="AA2459" s="18"/>
      <c r="AB2459" s="18"/>
      <c r="AC2459" s="18"/>
      <c r="AD2459" s="18"/>
      <c r="AE2459" s="18"/>
      <c r="AF2459" s="18"/>
      <c r="AG2459" s="18"/>
      <c r="AH2459" s="18"/>
      <c r="AI2459" s="18"/>
      <c r="AJ2459" s="18"/>
      <c r="AK2459" s="18"/>
      <c r="AL2459" s="18"/>
      <c r="AM2459" s="18"/>
      <c r="AN2459" s="18"/>
      <c r="AO2459" s="18"/>
      <c r="AP2459" s="18"/>
      <c r="AQ2459" s="18"/>
      <c r="AR2459" s="18"/>
      <c r="AS2459" s="18"/>
      <c r="AT2459" s="18"/>
      <c r="AU2459" s="18"/>
      <c r="AV2459" s="18"/>
      <c r="AW2459" s="18"/>
      <c r="AX2459" s="18"/>
      <c r="AY2459" s="18"/>
      <c r="AZ2459" s="18"/>
      <c r="BA2459" s="18"/>
      <c r="BB2459" s="18"/>
      <c r="BC2459" s="18"/>
      <c r="BD2459" s="18"/>
      <c r="BE2459" s="18"/>
      <c r="BF2459" s="18"/>
      <c r="BG2459" s="18"/>
      <c r="BH2459" s="18"/>
      <c r="BI2459" s="18"/>
      <c r="BJ2459" s="18"/>
      <c r="BK2459" s="18"/>
      <c r="BL2459" s="18"/>
    </row>
    <row r="2460" spans="1:64" ht="12.75">
      <c r="A2460" s="18"/>
      <c r="B2460" s="18"/>
      <c r="C2460" s="18"/>
      <c r="D2460" s="18"/>
      <c r="E2460" s="18"/>
      <c r="F2460" s="18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  <c r="R2460" s="18"/>
      <c r="S2460" s="18"/>
      <c r="T2460" s="18"/>
      <c r="U2460" s="18"/>
      <c r="V2460" s="18"/>
      <c r="W2460" s="18"/>
      <c r="X2460" s="18"/>
      <c r="Y2460" s="18"/>
      <c r="Z2460" s="18"/>
      <c r="AA2460" s="18"/>
      <c r="AB2460" s="18"/>
      <c r="AC2460" s="18"/>
      <c r="AD2460" s="18"/>
      <c r="AE2460" s="18"/>
      <c r="AF2460" s="18"/>
      <c r="AG2460" s="18"/>
      <c r="AH2460" s="18"/>
      <c r="AI2460" s="18"/>
      <c r="AJ2460" s="18"/>
      <c r="AK2460" s="18"/>
      <c r="AL2460" s="18"/>
      <c r="AM2460" s="18"/>
      <c r="AN2460" s="18"/>
      <c r="AO2460" s="18"/>
      <c r="AP2460" s="18"/>
      <c r="AQ2460" s="18"/>
      <c r="AR2460" s="18"/>
      <c r="AS2460" s="18"/>
      <c r="AT2460" s="18"/>
      <c r="AU2460" s="18"/>
      <c r="AV2460" s="18"/>
      <c r="AW2460" s="18"/>
      <c r="AX2460" s="18"/>
      <c r="AY2460" s="18"/>
      <c r="AZ2460" s="18"/>
      <c r="BA2460" s="18"/>
      <c r="BB2460" s="18"/>
      <c r="BC2460" s="18"/>
      <c r="BD2460" s="18"/>
      <c r="BE2460" s="18"/>
      <c r="BF2460" s="18"/>
      <c r="BG2460" s="18"/>
      <c r="BH2460" s="18"/>
      <c r="BI2460" s="18"/>
      <c r="BJ2460" s="18"/>
      <c r="BK2460" s="18"/>
      <c r="BL2460" s="18"/>
    </row>
    <row r="2461" spans="1:64" ht="12.75">
      <c r="A2461" s="18"/>
      <c r="B2461" s="18"/>
      <c r="C2461" s="18"/>
      <c r="D2461" s="18"/>
      <c r="E2461" s="18"/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  <c r="W2461" s="18"/>
      <c r="X2461" s="18"/>
      <c r="Y2461" s="18"/>
      <c r="Z2461" s="18"/>
      <c r="AA2461" s="18"/>
      <c r="AB2461" s="18"/>
      <c r="AC2461" s="18"/>
      <c r="AD2461" s="18"/>
      <c r="AE2461" s="18"/>
      <c r="AF2461" s="18"/>
      <c r="AG2461" s="18"/>
      <c r="AH2461" s="18"/>
      <c r="AI2461" s="18"/>
      <c r="AJ2461" s="18"/>
      <c r="AK2461" s="18"/>
      <c r="AL2461" s="18"/>
      <c r="AM2461" s="18"/>
      <c r="AN2461" s="18"/>
      <c r="AO2461" s="18"/>
      <c r="AP2461" s="18"/>
      <c r="AQ2461" s="18"/>
      <c r="AR2461" s="18"/>
      <c r="AS2461" s="18"/>
      <c r="AT2461" s="18"/>
      <c r="AU2461" s="18"/>
      <c r="AV2461" s="18"/>
      <c r="AW2461" s="18"/>
      <c r="AX2461" s="18"/>
      <c r="AY2461" s="18"/>
      <c r="AZ2461" s="18"/>
      <c r="BA2461" s="18"/>
      <c r="BB2461" s="18"/>
      <c r="BC2461" s="18"/>
      <c r="BD2461" s="18"/>
      <c r="BE2461" s="18"/>
      <c r="BF2461" s="18"/>
      <c r="BG2461" s="18"/>
      <c r="BH2461" s="18"/>
      <c r="BI2461" s="18"/>
      <c r="BJ2461" s="18"/>
      <c r="BK2461" s="18"/>
      <c r="BL2461" s="18"/>
    </row>
    <row r="2462" spans="1:64" ht="12.75">
      <c r="A2462" s="18"/>
      <c r="B2462" s="18"/>
      <c r="C2462" s="18"/>
      <c r="D2462" s="18"/>
      <c r="E2462" s="18"/>
      <c r="F2462" s="18"/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  <c r="R2462" s="18"/>
      <c r="S2462" s="18"/>
      <c r="T2462" s="18"/>
      <c r="U2462" s="18"/>
      <c r="V2462" s="18"/>
      <c r="W2462" s="18"/>
      <c r="X2462" s="18"/>
      <c r="Y2462" s="18"/>
      <c r="Z2462" s="18"/>
      <c r="AA2462" s="18"/>
      <c r="AB2462" s="18"/>
      <c r="AC2462" s="18"/>
      <c r="AD2462" s="18"/>
      <c r="AE2462" s="18"/>
      <c r="AF2462" s="18"/>
      <c r="AG2462" s="18"/>
      <c r="AH2462" s="18"/>
      <c r="AI2462" s="18"/>
      <c r="AJ2462" s="18"/>
      <c r="AK2462" s="18"/>
      <c r="AL2462" s="18"/>
      <c r="AM2462" s="18"/>
      <c r="AN2462" s="18"/>
      <c r="AO2462" s="18"/>
      <c r="AP2462" s="18"/>
      <c r="AQ2462" s="18"/>
      <c r="AR2462" s="18"/>
      <c r="AS2462" s="18"/>
      <c r="AT2462" s="18"/>
      <c r="AU2462" s="18"/>
      <c r="AV2462" s="18"/>
      <c r="AW2462" s="18"/>
      <c r="AX2462" s="18"/>
      <c r="AY2462" s="18"/>
      <c r="AZ2462" s="18"/>
      <c r="BA2462" s="18"/>
      <c r="BB2462" s="18"/>
      <c r="BC2462" s="18"/>
      <c r="BD2462" s="18"/>
      <c r="BE2462" s="18"/>
      <c r="BF2462" s="18"/>
      <c r="BG2462" s="18"/>
      <c r="BH2462" s="18"/>
      <c r="BI2462" s="18"/>
      <c r="BJ2462" s="18"/>
      <c r="BK2462" s="18"/>
      <c r="BL2462" s="18"/>
    </row>
    <row r="2463" spans="1:64" ht="12.75">
      <c r="A2463" s="18"/>
      <c r="B2463" s="18"/>
      <c r="C2463" s="18"/>
      <c r="D2463" s="18"/>
      <c r="E2463" s="18"/>
      <c r="F2463" s="18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  <c r="W2463" s="18"/>
      <c r="X2463" s="18"/>
      <c r="Y2463" s="18"/>
      <c r="Z2463" s="18"/>
      <c r="AA2463" s="18"/>
      <c r="AB2463" s="18"/>
      <c r="AC2463" s="18"/>
      <c r="AD2463" s="18"/>
      <c r="AE2463" s="18"/>
      <c r="AF2463" s="18"/>
      <c r="AG2463" s="18"/>
      <c r="AH2463" s="18"/>
      <c r="AI2463" s="18"/>
      <c r="AJ2463" s="18"/>
      <c r="AK2463" s="18"/>
      <c r="AL2463" s="18"/>
      <c r="AM2463" s="18"/>
      <c r="AN2463" s="18"/>
      <c r="AO2463" s="18"/>
      <c r="AP2463" s="18"/>
      <c r="AQ2463" s="18"/>
      <c r="AR2463" s="18"/>
      <c r="AS2463" s="18"/>
      <c r="AT2463" s="18"/>
      <c r="AU2463" s="18"/>
      <c r="AV2463" s="18"/>
      <c r="AW2463" s="18"/>
      <c r="AX2463" s="18"/>
      <c r="AY2463" s="18"/>
      <c r="AZ2463" s="18"/>
      <c r="BA2463" s="18"/>
      <c r="BB2463" s="18"/>
      <c r="BC2463" s="18"/>
      <c r="BD2463" s="18"/>
      <c r="BE2463" s="18"/>
      <c r="BF2463" s="18"/>
      <c r="BG2463" s="18"/>
      <c r="BH2463" s="18"/>
      <c r="BI2463" s="18"/>
      <c r="BJ2463" s="18"/>
      <c r="BK2463" s="18"/>
      <c r="BL2463" s="18"/>
    </row>
    <row r="2464" spans="1:64" ht="12.75">
      <c r="A2464" s="18"/>
      <c r="B2464" s="18"/>
      <c r="C2464" s="18"/>
      <c r="D2464" s="18"/>
      <c r="E2464" s="18"/>
      <c r="F2464" s="18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  <c r="W2464" s="18"/>
      <c r="X2464" s="18"/>
      <c r="Y2464" s="18"/>
      <c r="Z2464" s="18"/>
      <c r="AA2464" s="18"/>
      <c r="AB2464" s="18"/>
      <c r="AC2464" s="18"/>
      <c r="AD2464" s="18"/>
      <c r="AE2464" s="18"/>
      <c r="AF2464" s="18"/>
      <c r="AG2464" s="18"/>
      <c r="AH2464" s="18"/>
      <c r="AI2464" s="18"/>
      <c r="AJ2464" s="18"/>
      <c r="AK2464" s="18"/>
      <c r="AL2464" s="18"/>
      <c r="AM2464" s="18"/>
      <c r="AN2464" s="18"/>
      <c r="AO2464" s="18"/>
      <c r="AP2464" s="18"/>
      <c r="AQ2464" s="18"/>
      <c r="AR2464" s="18"/>
      <c r="AS2464" s="18"/>
      <c r="AT2464" s="18"/>
      <c r="AU2464" s="18"/>
      <c r="AV2464" s="18"/>
      <c r="AW2464" s="18"/>
      <c r="AX2464" s="18"/>
      <c r="AY2464" s="18"/>
      <c r="AZ2464" s="18"/>
      <c r="BA2464" s="18"/>
      <c r="BB2464" s="18"/>
      <c r="BC2464" s="18"/>
      <c r="BD2464" s="18"/>
      <c r="BE2464" s="18"/>
      <c r="BF2464" s="18"/>
      <c r="BG2464" s="18"/>
      <c r="BH2464" s="18"/>
      <c r="BI2464" s="18"/>
      <c r="BJ2464" s="18"/>
      <c r="BK2464" s="18"/>
      <c r="BL2464" s="18"/>
    </row>
    <row r="2465" spans="1:64" ht="12.75">
      <c r="A2465" s="18"/>
      <c r="B2465" s="18"/>
      <c r="C2465" s="18"/>
      <c r="D2465" s="18"/>
      <c r="E2465" s="18"/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  <c r="W2465" s="18"/>
      <c r="X2465" s="18"/>
      <c r="Y2465" s="18"/>
      <c r="Z2465" s="18"/>
      <c r="AA2465" s="18"/>
      <c r="AB2465" s="18"/>
      <c r="AC2465" s="18"/>
      <c r="AD2465" s="18"/>
      <c r="AE2465" s="18"/>
      <c r="AF2465" s="18"/>
      <c r="AG2465" s="18"/>
      <c r="AH2465" s="18"/>
      <c r="AI2465" s="18"/>
      <c r="AJ2465" s="18"/>
      <c r="AK2465" s="18"/>
      <c r="AL2465" s="18"/>
      <c r="AM2465" s="18"/>
      <c r="AN2465" s="18"/>
      <c r="AO2465" s="18"/>
      <c r="AP2465" s="18"/>
      <c r="AQ2465" s="18"/>
      <c r="AR2465" s="18"/>
      <c r="AS2465" s="18"/>
      <c r="AT2465" s="18"/>
      <c r="AU2465" s="18"/>
      <c r="AV2465" s="18"/>
      <c r="AW2465" s="18"/>
      <c r="AX2465" s="18"/>
      <c r="AY2465" s="18"/>
      <c r="AZ2465" s="18"/>
      <c r="BA2465" s="18"/>
      <c r="BB2465" s="18"/>
      <c r="BC2465" s="18"/>
      <c r="BD2465" s="18"/>
      <c r="BE2465" s="18"/>
      <c r="BF2465" s="18"/>
      <c r="BG2465" s="18"/>
      <c r="BH2465" s="18"/>
      <c r="BI2465" s="18"/>
      <c r="BJ2465" s="18"/>
      <c r="BK2465" s="18"/>
      <c r="BL2465" s="18"/>
    </row>
    <row r="2466" spans="1:64" ht="12.75">
      <c r="A2466" s="18"/>
      <c r="B2466" s="18"/>
      <c r="C2466" s="18"/>
      <c r="D2466" s="18"/>
      <c r="E2466" s="18"/>
      <c r="F2466" s="18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  <c r="W2466" s="18"/>
      <c r="X2466" s="18"/>
      <c r="Y2466" s="18"/>
      <c r="Z2466" s="18"/>
      <c r="AA2466" s="18"/>
      <c r="AB2466" s="18"/>
      <c r="AC2466" s="18"/>
      <c r="AD2466" s="18"/>
      <c r="AE2466" s="18"/>
      <c r="AF2466" s="18"/>
      <c r="AG2466" s="18"/>
      <c r="AH2466" s="18"/>
      <c r="AI2466" s="18"/>
      <c r="AJ2466" s="18"/>
      <c r="AK2466" s="18"/>
      <c r="AL2466" s="18"/>
      <c r="AM2466" s="18"/>
      <c r="AN2466" s="18"/>
      <c r="AO2466" s="18"/>
      <c r="AP2466" s="18"/>
      <c r="AQ2466" s="18"/>
      <c r="AR2466" s="18"/>
      <c r="AS2466" s="18"/>
      <c r="AT2466" s="18"/>
      <c r="AU2466" s="18"/>
      <c r="AV2466" s="18"/>
      <c r="AW2466" s="18"/>
      <c r="AX2466" s="18"/>
      <c r="AY2466" s="18"/>
      <c r="AZ2466" s="18"/>
      <c r="BA2466" s="18"/>
      <c r="BB2466" s="18"/>
      <c r="BC2466" s="18"/>
      <c r="BD2466" s="18"/>
      <c r="BE2466" s="18"/>
      <c r="BF2466" s="18"/>
      <c r="BG2466" s="18"/>
      <c r="BH2466" s="18"/>
      <c r="BI2466" s="18"/>
      <c r="BJ2466" s="18"/>
      <c r="BK2466" s="18"/>
      <c r="BL2466" s="18"/>
    </row>
    <row r="2467" spans="1:64" ht="12.75">
      <c r="A2467" s="18"/>
      <c r="B2467" s="18"/>
      <c r="C2467" s="18"/>
      <c r="D2467" s="18"/>
      <c r="E2467" s="18"/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  <c r="W2467" s="18"/>
      <c r="X2467" s="18"/>
      <c r="Y2467" s="18"/>
      <c r="Z2467" s="18"/>
      <c r="AA2467" s="18"/>
      <c r="AB2467" s="18"/>
      <c r="AC2467" s="18"/>
      <c r="AD2467" s="18"/>
      <c r="AE2467" s="18"/>
      <c r="AF2467" s="18"/>
      <c r="AG2467" s="18"/>
      <c r="AH2467" s="18"/>
      <c r="AI2467" s="18"/>
      <c r="AJ2467" s="18"/>
      <c r="AK2467" s="18"/>
      <c r="AL2467" s="18"/>
      <c r="AM2467" s="18"/>
      <c r="AN2467" s="18"/>
      <c r="AO2467" s="18"/>
      <c r="AP2467" s="18"/>
      <c r="AQ2467" s="18"/>
      <c r="AR2467" s="18"/>
      <c r="AS2467" s="18"/>
      <c r="AT2467" s="18"/>
      <c r="AU2467" s="18"/>
      <c r="AV2467" s="18"/>
      <c r="AW2467" s="18"/>
      <c r="AX2467" s="18"/>
      <c r="AY2467" s="18"/>
      <c r="AZ2467" s="18"/>
      <c r="BA2467" s="18"/>
      <c r="BB2467" s="18"/>
      <c r="BC2467" s="18"/>
      <c r="BD2467" s="18"/>
      <c r="BE2467" s="18"/>
      <c r="BF2467" s="18"/>
      <c r="BG2467" s="18"/>
      <c r="BH2467" s="18"/>
      <c r="BI2467" s="18"/>
      <c r="BJ2467" s="18"/>
      <c r="BK2467" s="18"/>
      <c r="BL2467" s="18"/>
    </row>
    <row r="2468" spans="1:64" ht="12.75">
      <c r="A2468" s="18"/>
      <c r="B2468" s="18"/>
      <c r="C2468" s="18"/>
      <c r="D2468" s="18"/>
      <c r="E2468" s="18"/>
      <c r="F2468" s="18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18"/>
      <c r="S2468" s="18"/>
      <c r="T2468" s="18"/>
      <c r="U2468" s="18"/>
      <c r="V2468" s="18"/>
      <c r="W2468" s="18"/>
      <c r="X2468" s="18"/>
      <c r="Y2468" s="18"/>
      <c r="Z2468" s="18"/>
      <c r="AA2468" s="18"/>
      <c r="AB2468" s="18"/>
      <c r="AC2468" s="18"/>
      <c r="AD2468" s="18"/>
      <c r="AE2468" s="18"/>
      <c r="AF2468" s="18"/>
      <c r="AG2468" s="18"/>
      <c r="AH2468" s="18"/>
      <c r="AI2468" s="18"/>
      <c r="AJ2468" s="18"/>
      <c r="AK2468" s="18"/>
      <c r="AL2468" s="18"/>
      <c r="AM2468" s="18"/>
      <c r="AN2468" s="18"/>
      <c r="AO2468" s="18"/>
      <c r="AP2468" s="18"/>
      <c r="AQ2468" s="18"/>
      <c r="AR2468" s="18"/>
      <c r="AS2468" s="18"/>
      <c r="AT2468" s="18"/>
      <c r="AU2468" s="18"/>
      <c r="AV2468" s="18"/>
      <c r="AW2468" s="18"/>
      <c r="AX2468" s="18"/>
      <c r="AY2468" s="18"/>
      <c r="AZ2468" s="18"/>
      <c r="BA2468" s="18"/>
      <c r="BB2468" s="18"/>
      <c r="BC2468" s="18"/>
      <c r="BD2468" s="18"/>
      <c r="BE2468" s="18"/>
      <c r="BF2468" s="18"/>
      <c r="BG2468" s="18"/>
      <c r="BH2468" s="18"/>
      <c r="BI2468" s="18"/>
      <c r="BJ2468" s="18"/>
      <c r="BK2468" s="18"/>
      <c r="BL2468" s="18"/>
    </row>
    <row r="2469" spans="1:64" ht="12.75">
      <c r="A2469" s="18"/>
      <c r="B2469" s="18"/>
      <c r="C2469" s="18"/>
      <c r="D2469" s="18"/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  <c r="W2469" s="18"/>
      <c r="X2469" s="18"/>
      <c r="Y2469" s="18"/>
      <c r="Z2469" s="18"/>
      <c r="AA2469" s="18"/>
      <c r="AB2469" s="18"/>
      <c r="AC2469" s="18"/>
      <c r="AD2469" s="18"/>
      <c r="AE2469" s="18"/>
      <c r="AF2469" s="18"/>
      <c r="AG2469" s="18"/>
      <c r="AH2469" s="18"/>
      <c r="AI2469" s="18"/>
      <c r="AJ2469" s="18"/>
      <c r="AK2469" s="18"/>
      <c r="AL2469" s="18"/>
      <c r="AM2469" s="18"/>
      <c r="AN2469" s="18"/>
      <c r="AO2469" s="18"/>
      <c r="AP2469" s="18"/>
      <c r="AQ2469" s="18"/>
      <c r="AR2469" s="18"/>
      <c r="AS2469" s="18"/>
      <c r="AT2469" s="18"/>
      <c r="AU2469" s="18"/>
      <c r="AV2469" s="18"/>
      <c r="AW2469" s="18"/>
      <c r="AX2469" s="18"/>
      <c r="AY2469" s="18"/>
      <c r="AZ2469" s="18"/>
      <c r="BA2469" s="18"/>
      <c r="BB2469" s="18"/>
      <c r="BC2469" s="18"/>
      <c r="BD2469" s="18"/>
      <c r="BE2469" s="18"/>
      <c r="BF2469" s="18"/>
      <c r="BG2469" s="18"/>
      <c r="BH2469" s="18"/>
      <c r="BI2469" s="18"/>
      <c r="BJ2469" s="18"/>
      <c r="BK2469" s="18"/>
      <c r="BL2469" s="18"/>
    </row>
    <row r="2470" spans="1:64" ht="12.75">
      <c r="A2470" s="18"/>
      <c r="B2470" s="18"/>
      <c r="C2470" s="18"/>
      <c r="D2470" s="18"/>
      <c r="E2470" s="18"/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  <c r="W2470" s="18"/>
      <c r="X2470" s="18"/>
      <c r="Y2470" s="18"/>
      <c r="Z2470" s="18"/>
      <c r="AA2470" s="18"/>
      <c r="AB2470" s="18"/>
      <c r="AC2470" s="18"/>
      <c r="AD2470" s="18"/>
      <c r="AE2470" s="18"/>
      <c r="AF2470" s="18"/>
      <c r="AG2470" s="18"/>
      <c r="AH2470" s="18"/>
      <c r="AI2470" s="18"/>
      <c r="AJ2470" s="18"/>
      <c r="AK2470" s="18"/>
      <c r="AL2470" s="18"/>
      <c r="AM2470" s="18"/>
      <c r="AN2470" s="18"/>
      <c r="AO2470" s="18"/>
      <c r="AP2470" s="18"/>
      <c r="AQ2470" s="18"/>
      <c r="AR2470" s="18"/>
      <c r="AS2470" s="18"/>
      <c r="AT2470" s="18"/>
      <c r="AU2470" s="18"/>
      <c r="AV2470" s="18"/>
      <c r="AW2470" s="18"/>
      <c r="AX2470" s="18"/>
      <c r="AY2470" s="18"/>
      <c r="AZ2470" s="18"/>
      <c r="BA2470" s="18"/>
      <c r="BB2470" s="18"/>
      <c r="BC2470" s="18"/>
      <c r="BD2470" s="18"/>
      <c r="BE2470" s="18"/>
      <c r="BF2470" s="18"/>
      <c r="BG2470" s="18"/>
      <c r="BH2470" s="18"/>
      <c r="BI2470" s="18"/>
      <c r="BJ2470" s="18"/>
      <c r="BK2470" s="18"/>
      <c r="BL2470" s="18"/>
    </row>
    <row r="2471" spans="1:64" ht="12.75">
      <c r="A2471" s="18"/>
      <c r="B2471" s="18"/>
      <c r="C2471" s="18"/>
      <c r="D2471" s="18"/>
      <c r="E2471" s="18"/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8"/>
      <c r="Y2471" s="18"/>
      <c r="Z2471" s="18"/>
      <c r="AA2471" s="18"/>
      <c r="AB2471" s="18"/>
      <c r="AC2471" s="18"/>
      <c r="AD2471" s="18"/>
      <c r="AE2471" s="18"/>
      <c r="AF2471" s="18"/>
      <c r="AG2471" s="18"/>
      <c r="AH2471" s="18"/>
      <c r="AI2471" s="18"/>
      <c r="AJ2471" s="18"/>
      <c r="AK2471" s="18"/>
      <c r="AL2471" s="18"/>
      <c r="AM2471" s="18"/>
      <c r="AN2471" s="18"/>
      <c r="AO2471" s="18"/>
      <c r="AP2471" s="18"/>
      <c r="AQ2471" s="18"/>
      <c r="AR2471" s="18"/>
      <c r="AS2471" s="18"/>
      <c r="AT2471" s="18"/>
      <c r="AU2471" s="18"/>
      <c r="AV2471" s="18"/>
      <c r="AW2471" s="18"/>
      <c r="AX2471" s="18"/>
      <c r="AY2471" s="18"/>
      <c r="AZ2471" s="18"/>
      <c r="BA2471" s="18"/>
      <c r="BB2471" s="18"/>
      <c r="BC2471" s="18"/>
      <c r="BD2471" s="18"/>
      <c r="BE2471" s="18"/>
      <c r="BF2471" s="18"/>
      <c r="BG2471" s="18"/>
      <c r="BH2471" s="18"/>
      <c r="BI2471" s="18"/>
      <c r="BJ2471" s="18"/>
      <c r="BK2471" s="18"/>
      <c r="BL2471" s="18"/>
    </row>
    <row r="2472" spans="1:64" ht="12.75">
      <c r="A2472" s="18"/>
      <c r="B2472" s="18"/>
      <c r="C2472" s="18"/>
      <c r="D2472" s="18"/>
      <c r="E2472" s="18"/>
      <c r="F2472" s="18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  <c r="W2472" s="18"/>
      <c r="X2472" s="18"/>
      <c r="Y2472" s="18"/>
      <c r="Z2472" s="18"/>
      <c r="AA2472" s="18"/>
      <c r="AB2472" s="18"/>
      <c r="AC2472" s="18"/>
      <c r="AD2472" s="18"/>
      <c r="AE2472" s="18"/>
      <c r="AF2472" s="18"/>
      <c r="AG2472" s="18"/>
      <c r="AH2472" s="18"/>
      <c r="AI2472" s="18"/>
      <c r="AJ2472" s="18"/>
      <c r="AK2472" s="18"/>
      <c r="AL2472" s="18"/>
      <c r="AM2472" s="18"/>
      <c r="AN2472" s="18"/>
      <c r="AO2472" s="18"/>
      <c r="AP2472" s="18"/>
      <c r="AQ2472" s="18"/>
      <c r="AR2472" s="18"/>
      <c r="AS2472" s="18"/>
      <c r="AT2472" s="18"/>
      <c r="AU2472" s="18"/>
      <c r="AV2472" s="18"/>
      <c r="AW2472" s="18"/>
      <c r="AX2472" s="18"/>
      <c r="AY2472" s="18"/>
      <c r="AZ2472" s="18"/>
      <c r="BA2472" s="18"/>
      <c r="BB2472" s="18"/>
      <c r="BC2472" s="18"/>
      <c r="BD2472" s="18"/>
      <c r="BE2472" s="18"/>
      <c r="BF2472" s="18"/>
      <c r="BG2472" s="18"/>
      <c r="BH2472" s="18"/>
      <c r="BI2472" s="18"/>
      <c r="BJ2472" s="18"/>
      <c r="BK2472" s="18"/>
      <c r="BL2472" s="18"/>
    </row>
    <row r="2473" spans="1:64" ht="12.75">
      <c r="A2473" s="18"/>
      <c r="B2473" s="18"/>
      <c r="C2473" s="18"/>
      <c r="D2473" s="18"/>
      <c r="E2473" s="1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8"/>
      <c r="Y2473" s="18"/>
      <c r="Z2473" s="18"/>
      <c r="AA2473" s="18"/>
      <c r="AB2473" s="18"/>
      <c r="AC2473" s="18"/>
      <c r="AD2473" s="18"/>
      <c r="AE2473" s="18"/>
      <c r="AF2473" s="18"/>
      <c r="AG2473" s="18"/>
      <c r="AH2473" s="18"/>
      <c r="AI2473" s="18"/>
      <c r="AJ2473" s="18"/>
      <c r="AK2473" s="18"/>
      <c r="AL2473" s="18"/>
      <c r="AM2473" s="18"/>
      <c r="AN2473" s="18"/>
      <c r="AO2473" s="18"/>
      <c r="AP2473" s="18"/>
      <c r="AQ2473" s="18"/>
      <c r="AR2473" s="18"/>
      <c r="AS2473" s="18"/>
      <c r="AT2473" s="18"/>
      <c r="AU2473" s="18"/>
      <c r="AV2473" s="18"/>
      <c r="AW2473" s="18"/>
      <c r="AX2473" s="18"/>
      <c r="AY2473" s="18"/>
      <c r="AZ2473" s="18"/>
      <c r="BA2473" s="18"/>
      <c r="BB2473" s="18"/>
      <c r="BC2473" s="18"/>
      <c r="BD2473" s="18"/>
      <c r="BE2473" s="18"/>
      <c r="BF2473" s="18"/>
      <c r="BG2473" s="18"/>
      <c r="BH2473" s="18"/>
      <c r="BI2473" s="18"/>
      <c r="BJ2473" s="18"/>
      <c r="BK2473" s="18"/>
      <c r="BL2473" s="18"/>
    </row>
    <row r="2474" spans="1:64" ht="12.75">
      <c r="A2474" s="18"/>
      <c r="B2474" s="18"/>
      <c r="C2474" s="18"/>
      <c r="D2474" s="18"/>
      <c r="E2474" s="18"/>
      <c r="F2474" s="18"/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  <c r="R2474" s="18"/>
      <c r="S2474" s="18"/>
      <c r="T2474" s="18"/>
      <c r="U2474" s="18"/>
      <c r="V2474" s="18"/>
      <c r="W2474" s="18"/>
      <c r="X2474" s="18"/>
      <c r="Y2474" s="18"/>
      <c r="Z2474" s="18"/>
      <c r="AA2474" s="18"/>
      <c r="AB2474" s="18"/>
      <c r="AC2474" s="18"/>
      <c r="AD2474" s="18"/>
      <c r="AE2474" s="18"/>
      <c r="AF2474" s="18"/>
      <c r="AG2474" s="18"/>
      <c r="AH2474" s="18"/>
      <c r="AI2474" s="18"/>
      <c r="AJ2474" s="18"/>
      <c r="AK2474" s="18"/>
      <c r="AL2474" s="18"/>
      <c r="AM2474" s="18"/>
      <c r="AN2474" s="18"/>
      <c r="AO2474" s="18"/>
      <c r="AP2474" s="18"/>
      <c r="AQ2474" s="18"/>
      <c r="AR2474" s="18"/>
      <c r="AS2474" s="18"/>
      <c r="AT2474" s="18"/>
      <c r="AU2474" s="18"/>
      <c r="AV2474" s="18"/>
      <c r="AW2474" s="18"/>
      <c r="AX2474" s="18"/>
      <c r="AY2474" s="18"/>
      <c r="AZ2474" s="18"/>
      <c r="BA2474" s="18"/>
      <c r="BB2474" s="18"/>
      <c r="BC2474" s="18"/>
      <c r="BD2474" s="18"/>
      <c r="BE2474" s="18"/>
      <c r="BF2474" s="18"/>
      <c r="BG2474" s="18"/>
      <c r="BH2474" s="18"/>
      <c r="BI2474" s="18"/>
      <c r="BJ2474" s="18"/>
      <c r="BK2474" s="18"/>
      <c r="BL2474" s="18"/>
    </row>
    <row r="2475" spans="1:64" ht="12.75">
      <c r="A2475" s="18"/>
      <c r="B2475" s="18"/>
      <c r="C2475" s="18"/>
      <c r="D2475" s="18"/>
      <c r="E2475" s="18"/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8"/>
      <c r="Y2475" s="18"/>
      <c r="Z2475" s="18"/>
      <c r="AA2475" s="18"/>
      <c r="AB2475" s="18"/>
      <c r="AC2475" s="18"/>
      <c r="AD2475" s="18"/>
      <c r="AE2475" s="18"/>
      <c r="AF2475" s="18"/>
      <c r="AG2475" s="18"/>
      <c r="AH2475" s="18"/>
      <c r="AI2475" s="18"/>
      <c r="AJ2475" s="18"/>
      <c r="AK2475" s="18"/>
      <c r="AL2475" s="18"/>
      <c r="AM2475" s="18"/>
      <c r="AN2475" s="18"/>
      <c r="AO2475" s="18"/>
      <c r="AP2475" s="18"/>
      <c r="AQ2475" s="18"/>
      <c r="AR2475" s="18"/>
      <c r="AS2475" s="18"/>
      <c r="AT2475" s="18"/>
      <c r="AU2475" s="18"/>
      <c r="AV2475" s="18"/>
      <c r="AW2475" s="18"/>
      <c r="AX2475" s="18"/>
      <c r="AY2475" s="18"/>
      <c r="AZ2475" s="18"/>
      <c r="BA2475" s="18"/>
      <c r="BB2475" s="18"/>
      <c r="BC2475" s="18"/>
      <c r="BD2475" s="18"/>
      <c r="BE2475" s="18"/>
      <c r="BF2475" s="18"/>
      <c r="BG2475" s="18"/>
      <c r="BH2475" s="18"/>
      <c r="BI2475" s="18"/>
      <c r="BJ2475" s="18"/>
      <c r="BK2475" s="18"/>
      <c r="BL2475" s="18"/>
    </row>
    <row r="2476" spans="1:64" ht="12.75">
      <c r="A2476" s="18"/>
      <c r="B2476" s="18"/>
      <c r="C2476" s="18"/>
      <c r="D2476" s="18"/>
      <c r="E2476" s="18"/>
      <c r="F2476" s="18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8"/>
      <c r="S2476" s="18"/>
      <c r="T2476" s="18"/>
      <c r="U2476" s="18"/>
      <c r="V2476" s="18"/>
      <c r="W2476" s="18"/>
      <c r="X2476" s="18"/>
      <c r="Y2476" s="18"/>
      <c r="Z2476" s="18"/>
      <c r="AA2476" s="18"/>
      <c r="AB2476" s="18"/>
      <c r="AC2476" s="18"/>
      <c r="AD2476" s="18"/>
      <c r="AE2476" s="18"/>
      <c r="AF2476" s="18"/>
      <c r="AG2476" s="18"/>
      <c r="AH2476" s="18"/>
      <c r="AI2476" s="18"/>
      <c r="AJ2476" s="18"/>
      <c r="AK2476" s="18"/>
      <c r="AL2476" s="18"/>
      <c r="AM2476" s="18"/>
      <c r="AN2476" s="18"/>
      <c r="AO2476" s="18"/>
      <c r="AP2476" s="18"/>
      <c r="AQ2476" s="18"/>
      <c r="AR2476" s="18"/>
      <c r="AS2476" s="18"/>
      <c r="AT2476" s="18"/>
      <c r="AU2476" s="18"/>
      <c r="AV2476" s="18"/>
      <c r="AW2476" s="18"/>
      <c r="AX2476" s="18"/>
      <c r="AY2476" s="18"/>
      <c r="AZ2476" s="18"/>
      <c r="BA2476" s="18"/>
      <c r="BB2476" s="18"/>
      <c r="BC2476" s="18"/>
      <c r="BD2476" s="18"/>
      <c r="BE2476" s="18"/>
      <c r="BF2476" s="18"/>
      <c r="BG2476" s="18"/>
      <c r="BH2476" s="18"/>
      <c r="BI2476" s="18"/>
      <c r="BJ2476" s="18"/>
      <c r="BK2476" s="18"/>
      <c r="BL2476" s="18"/>
    </row>
    <row r="2477" spans="1:64" ht="12.75">
      <c r="A2477" s="18"/>
      <c r="B2477" s="18"/>
      <c r="C2477" s="18"/>
      <c r="D2477" s="18"/>
      <c r="E2477" s="18"/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  <c r="W2477" s="18"/>
      <c r="X2477" s="18"/>
      <c r="Y2477" s="18"/>
      <c r="Z2477" s="18"/>
      <c r="AA2477" s="18"/>
      <c r="AB2477" s="18"/>
      <c r="AC2477" s="18"/>
      <c r="AD2477" s="18"/>
      <c r="AE2477" s="18"/>
      <c r="AF2477" s="18"/>
      <c r="AG2477" s="18"/>
      <c r="AH2477" s="18"/>
      <c r="AI2477" s="18"/>
      <c r="AJ2477" s="18"/>
      <c r="AK2477" s="18"/>
      <c r="AL2477" s="18"/>
      <c r="AM2477" s="18"/>
      <c r="AN2477" s="18"/>
      <c r="AO2477" s="18"/>
      <c r="AP2477" s="18"/>
      <c r="AQ2477" s="18"/>
      <c r="AR2477" s="18"/>
      <c r="AS2477" s="18"/>
      <c r="AT2477" s="18"/>
      <c r="AU2477" s="18"/>
      <c r="AV2477" s="18"/>
      <c r="AW2477" s="18"/>
      <c r="AX2477" s="18"/>
      <c r="AY2477" s="18"/>
      <c r="AZ2477" s="18"/>
      <c r="BA2477" s="18"/>
      <c r="BB2477" s="18"/>
      <c r="BC2477" s="18"/>
      <c r="BD2477" s="18"/>
      <c r="BE2477" s="18"/>
      <c r="BF2477" s="18"/>
      <c r="BG2477" s="18"/>
      <c r="BH2477" s="18"/>
      <c r="BI2477" s="18"/>
      <c r="BJ2477" s="18"/>
      <c r="BK2477" s="18"/>
      <c r="BL2477" s="18"/>
    </row>
    <row r="2478" spans="1:64" ht="12.75">
      <c r="A2478" s="18"/>
      <c r="B2478" s="18"/>
      <c r="C2478" s="18"/>
      <c r="D2478" s="18"/>
      <c r="E2478" s="18"/>
      <c r="F2478" s="18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  <c r="W2478" s="18"/>
      <c r="X2478" s="18"/>
      <c r="Y2478" s="18"/>
      <c r="Z2478" s="18"/>
      <c r="AA2478" s="18"/>
      <c r="AB2478" s="18"/>
      <c r="AC2478" s="18"/>
      <c r="AD2478" s="18"/>
      <c r="AE2478" s="18"/>
      <c r="AF2478" s="18"/>
      <c r="AG2478" s="18"/>
      <c r="AH2478" s="18"/>
      <c r="AI2478" s="18"/>
      <c r="AJ2478" s="18"/>
      <c r="AK2478" s="18"/>
      <c r="AL2478" s="18"/>
      <c r="AM2478" s="18"/>
      <c r="AN2478" s="18"/>
      <c r="AO2478" s="18"/>
      <c r="AP2478" s="18"/>
      <c r="AQ2478" s="18"/>
      <c r="AR2478" s="18"/>
      <c r="AS2478" s="18"/>
      <c r="AT2478" s="18"/>
      <c r="AU2478" s="18"/>
      <c r="AV2478" s="18"/>
      <c r="AW2478" s="18"/>
      <c r="AX2478" s="18"/>
      <c r="AY2478" s="18"/>
      <c r="AZ2478" s="18"/>
      <c r="BA2478" s="18"/>
      <c r="BB2478" s="18"/>
      <c r="BC2478" s="18"/>
      <c r="BD2478" s="18"/>
      <c r="BE2478" s="18"/>
      <c r="BF2478" s="18"/>
      <c r="BG2478" s="18"/>
      <c r="BH2478" s="18"/>
      <c r="BI2478" s="18"/>
      <c r="BJ2478" s="18"/>
      <c r="BK2478" s="18"/>
      <c r="BL2478" s="18"/>
    </row>
    <row r="2479" spans="1:64" ht="12.75">
      <c r="A2479" s="18"/>
      <c r="B2479" s="18"/>
      <c r="C2479" s="18"/>
      <c r="D2479" s="18"/>
      <c r="E2479" s="18"/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  <c r="W2479" s="18"/>
      <c r="X2479" s="18"/>
      <c r="Y2479" s="18"/>
      <c r="Z2479" s="18"/>
      <c r="AA2479" s="18"/>
      <c r="AB2479" s="18"/>
      <c r="AC2479" s="18"/>
      <c r="AD2479" s="18"/>
      <c r="AE2479" s="18"/>
      <c r="AF2479" s="18"/>
      <c r="AG2479" s="18"/>
      <c r="AH2479" s="18"/>
      <c r="AI2479" s="18"/>
      <c r="AJ2479" s="18"/>
      <c r="AK2479" s="18"/>
      <c r="AL2479" s="18"/>
      <c r="AM2479" s="18"/>
      <c r="AN2479" s="18"/>
      <c r="AO2479" s="18"/>
      <c r="AP2479" s="18"/>
      <c r="AQ2479" s="18"/>
      <c r="AR2479" s="18"/>
      <c r="AS2479" s="18"/>
      <c r="AT2479" s="18"/>
      <c r="AU2479" s="18"/>
      <c r="AV2479" s="18"/>
      <c r="AW2479" s="18"/>
      <c r="AX2479" s="18"/>
      <c r="AY2479" s="18"/>
      <c r="AZ2479" s="18"/>
      <c r="BA2479" s="18"/>
      <c r="BB2479" s="18"/>
      <c r="BC2479" s="18"/>
      <c r="BD2479" s="18"/>
      <c r="BE2479" s="18"/>
      <c r="BF2479" s="18"/>
      <c r="BG2479" s="18"/>
      <c r="BH2479" s="18"/>
      <c r="BI2479" s="18"/>
      <c r="BJ2479" s="18"/>
      <c r="BK2479" s="18"/>
      <c r="BL2479" s="18"/>
    </row>
    <row r="2480" spans="1:64" ht="12.75">
      <c r="A2480" s="18"/>
      <c r="B2480" s="18"/>
      <c r="C2480" s="18"/>
      <c r="D2480" s="18"/>
      <c r="E2480" s="18"/>
      <c r="F2480" s="18"/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  <c r="R2480" s="18"/>
      <c r="S2480" s="18"/>
      <c r="T2480" s="18"/>
      <c r="U2480" s="18"/>
      <c r="V2480" s="18"/>
      <c r="W2480" s="18"/>
      <c r="X2480" s="18"/>
      <c r="Y2480" s="18"/>
      <c r="Z2480" s="18"/>
      <c r="AA2480" s="18"/>
      <c r="AB2480" s="18"/>
      <c r="AC2480" s="18"/>
      <c r="AD2480" s="18"/>
      <c r="AE2480" s="18"/>
      <c r="AF2480" s="18"/>
      <c r="AG2480" s="18"/>
      <c r="AH2480" s="18"/>
      <c r="AI2480" s="18"/>
      <c r="AJ2480" s="18"/>
      <c r="AK2480" s="18"/>
      <c r="AL2480" s="18"/>
      <c r="AM2480" s="18"/>
      <c r="AN2480" s="18"/>
      <c r="AO2480" s="18"/>
      <c r="AP2480" s="18"/>
      <c r="AQ2480" s="18"/>
      <c r="AR2480" s="18"/>
      <c r="AS2480" s="18"/>
      <c r="AT2480" s="18"/>
      <c r="AU2480" s="18"/>
      <c r="AV2480" s="18"/>
      <c r="AW2480" s="18"/>
      <c r="AX2480" s="18"/>
      <c r="AY2480" s="18"/>
      <c r="AZ2480" s="18"/>
      <c r="BA2480" s="18"/>
      <c r="BB2480" s="18"/>
      <c r="BC2480" s="18"/>
      <c r="BD2480" s="18"/>
      <c r="BE2480" s="18"/>
      <c r="BF2480" s="18"/>
      <c r="BG2480" s="18"/>
      <c r="BH2480" s="18"/>
      <c r="BI2480" s="18"/>
      <c r="BJ2480" s="18"/>
      <c r="BK2480" s="18"/>
      <c r="BL2480" s="18"/>
    </row>
    <row r="2481" spans="1:64" ht="12.75">
      <c r="A2481" s="18"/>
      <c r="B2481" s="18"/>
      <c r="C2481" s="18"/>
      <c r="D2481" s="18"/>
      <c r="E2481" s="18"/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  <c r="W2481" s="18"/>
      <c r="X2481" s="18"/>
      <c r="Y2481" s="18"/>
      <c r="Z2481" s="18"/>
      <c r="AA2481" s="18"/>
      <c r="AB2481" s="18"/>
      <c r="AC2481" s="18"/>
      <c r="AD2481" s="18"/>
      <c r="AE2481" s="18"/>
      <c r="AF2481" s="18"/>
      <c r="AG2481" s="18"/>
      <c r="AH2481" s="18"/>
      <c r="AI2481" s="18"/>
      <c r="AJ2481" s="18"/>
      <c r="AK2481" s="18"/>
      <c r="AL2481" s="18"/>
      <c r="AM2481" s="18"/>
      <c r="AN2481" s="18"/>
      <c r="AO2481" s="18"/>
      <c r="AP2481" s="18"/>
      <c r="AQ2481" s="18"/>
      <c r="AR2481" s="18"/>
      <c r="AS2481" s="18"/>
      <c r="AT2481" s="18"/>
      <c r="AU2481" s="18"/>
      <c r="AV2481" s="18"/>
      <c r="AW2481" s="18"/>
      <c r="AX2481" s="18"/>
      <c r="AY2481" s="18"/>
      <c r="AZ2481" s="18"/>
      <c r="BA2481" s="18"/>
      <c r="BB2481" s="18"/>
      <c r="BC2481" s="18"/>
      <c r="BD2481" s="18"/>
      <c r="BE2481" s="18"/>
      <c r="BF2481" s="18"/>
      <c r="BG2481" s="18"/>
      <c r="BH2481" s="18"/>
      <c r="BI2481" s="18"/>
      <c r="BJ2481" s="18"/>
      <c r="BK2481" s="18"/>
      <c r="BL2481" s="18"/>
    </row>
    <row r="2482" spans="1:64" ht="12.75">
      <c r="A2482" s="18"/>
      <c r="B2482" s="18"/>
      <c r="C2482" s="18"/>
      <c r="D2482" s="18"/>
      <c r="E2482" s="18"/>
      <c r="F2482" s="18"/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  <c r="W2482" s="18"/>
      <c r="X2482" s="18"/>
      <c r="Y2482" s="18"/>
      <c r="Z2482" s="18"/>
      <c r="AA2482" s="18"/>
      <c r="AB2482" s="18"/>
      <c r="AC2482" s="18"/>
      <c r="AD2482" s="18"/>
      <c r="AE2482" s="18"/>
      <c r="AF2482" s="18"/>
      <c r="AG2482" s="18"/>
      <c r="AH2482" s="18"/>
      <c r="AI2482" s="18"/>
      <c r="AJ2482" s="18"/>
      <c r="AK2482" s="18"/>
      <c r="AL2482" s="18"/>
      <c r="AM2482" s="18"/>
      <c r="AN2482" s="18"/>
      <c r="AO2482" s="18"/>
      <c r="AP2482" s="18"/>
      <c r="AQ2482" s="18"/>
      <c r="AR2482" s="18"/>
      <c r="AS2482" s="18"/>
      <c r="AT2482" s="18"/>
      <c r="AU2482" s="18"/>
      <c r="AV2482" s="18"/>
      <c r="AW2482" s="18"/>
      <c r="AX2482" s="18"/>
      <c r="AY2482" s="18"/>
      <c r="AZ2482" s="18"/>
      <c r="BA2482" s="18"/>
      <c r="BB2482" s="18"/>
      <c r="BC2482" s="18"/>
      <c r="BD2482" s="18"/>
      <c r="BE2482" s="18"/>
      <c r="BF2482" s="18"/>
      <c r="BG2482" s="18"/>
      <c r="BH2482" s="18"/>
      <c r="BI2482" s="18"/>
      <c r="BJ2482" s="18"/>
      <c r="BK2482" s="18"/>
      <c r="BL2482" s="18"/>
    </row>
    <row r="2483" spans="1:64" ht="12.75">
      <c r="A2483" s="18"/>
      <c r="B2483" s="18"/>
      <c r="C2483" s="18"/>
      <c r="D2483" s="18"/>
      <c r="E2483" s="18"/>
      <c r="F2483" s="18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  <c r="W2483" s="18"/>
      <c r="X2483" s="18"/>
      <c r="Y2483" s="18"/>
      <c r="Z2483" s="18"/>
      <c r="AA2483" s="18"/>
      <c r="AB2483" s="18"/>
      <c r="AC2483" s="18"/>
      <c r="AD2483" s="18"/>
      <c r="AE2483" s="18"/>
      <c r="AF2483" s="18"/>
      <c r="AG2483" s="18"/>
      <c r="AH2483" s="18"/>
      <c r="AI2483" s="18"/>
      <c r="AJ2483" s="18"/>
      <c r="AK2483" s="18"/>
      <c r="AL2483" s="18"/>
      <c r="AM2483" s="18"/>
      <c r="AN2483" s="18"/>
      <c r="AO2483" s="18"/>
      <c r="AP2483" s="18"/>
      <c r="AQ2483" s="18"/>
      <c r="AR2483" s="18"/>
      <c r="AS2483" s="18"/>
      <c r="AT2483" s="18"/>
      <c r="AU2483" s="18"/>
      <c r="AV2483" s="18"/>
      <c r="AW2483" s="18"/>
      <c r="AX2483" s="18"/>
      <c r="AY2483" s="18"/>
      <c r="AZ2483" s="18"/>
      <c r="BA2483" s="18"/>
      <c r="BB2483" s="18"/>
      <c r="BC2483" s="18"/>
      <c r="BD2483" s="18"/>
      <c r="BE2483" s="18"/>
      <c r="BF2483" s="18"/>
      <c r="BG2483" s="18"/>
      <c r="BH2483" s="18"/>
      <c r="BI2483" s="18"/>
      <c r="BJ2483" s="18"/>
      <c r="BK2483" s="18"/>
      <c r="BL2483" s="18"/>
    </row>
    <row r="2484" spans="1:64" ht="12.75">
      <c r="A2484" s="18"/>
      <c r="B2484" s="18"/>
      <c r="C2484" s="18"/>
      <c r="D2484" s="18"/>
      <c r="E2484" s="18"/>
      <c r="F2484" s="18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  <c r="W2484" s="18"/>
      <c r="X2484" s="18"/>
      <c r="Y2484" s="18"/>
      <c r="Z2484" s="18"/>
      <c r="AA2484" s="18"/>
      <c r="AB2484" s="18"/>
      <c r="AC2484" s="18"/>
      <c r="AD2484" s="18"/>
      <c r="AE2484" s="18"/>
      <c r="AF2484" s="18"/>
      <c r="AG2484" s="18"/>
      <c r="AH2484" s="18"/>
      <c r="AI2484" s="18"/>
      <c r="AJ2484" s="18"/>
      <c r="AK2484" s="18"/>
      <c r="AL2484" s="18"/>
      <c r="AM2484" s="18"/>
      <c r="AN2484" s="18"/>
      <c r="AO2484" s="18"/>
      <c r="AP2484" s="18"/>
      <c r="AQ2484" s="18"/>
      <c r="AR2484" s="18"/>
      <c r="AS2484" s="18"/>
      <c r="AT2484" s="18"/>
      <c r="AU2484" s="18"/>
      <c r="AV2484" s="18"/>
      <c r="AW2484" s="18"/>
      <c r="AX2484" s="18"/>
      <c r="AY2484" s="18"/>
      <c r="AZ2484" s="18"/>
      <c r="BA2484" s="18"/>
      <c r="BB2484" s="18"/>
      <c r="BC2484" s="18"/>
      <c r="BD2484" s="18"/>
      <c r="BE2484" s="18"/>
      <c r="BF2484" s="18"/>
      <c r="BG2484" s="18"/>
      <c r="BH2484" s="18"/>
      <c r="BI2484" s="18"/>
      <c r="BJ2484" s="18"/>
      <c r="BK2484" s="18"/>
      <c r="BL2484" s="18"/>
    </row>
    <row r="2485" spans="1:64" ht="12.75">
      <c r="A2485" s="18"/>
      <c r="B2485" s="18"/>
      <c r="C2485" s="18"/>
      <c r="D2485" s="18"/>
      <c r="E2485" s="18"/>
      <c r="F2485" s="18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8"/>
      <c r="Y2485" s="18"/>
      <c r="Z2485" s="18"/>
      <c r="AA2485" s="18"/>
      <c r="AB2485" s="18"/>
      <c r="AC2485" s="18"/>
      <c r="AD2485" s="18"/>
      <c r="AE2485" s="18"/>
      <c r="AF2485" s="18"/>
      <c r="AG2485" s="18"/>
      <c r="AH2485" s="18"/>
      <c r="AI2485" s="18"/>
      <c r="AJ2485" s="18"/>
      <c r="AK2485" s="18"/>
      <c r="AL2485" s="18"/>
      <c r="AM2485" s="18"/>
      <c r="AN2485" s="18"/>
      <c r="AO2485" s="18"/>
      <c r="AP2485" s="18"/>
      <c r="AQ2485" s="18"/>
      <c r="AR2485" s="18"/>
      <c r="AS2485" s="18"/>
      <c r="AT2485" s="18"/>
      <c r="AU2485" s="18"/>
      <c r="AV2485" s="18"/>
      <c r="AW2485" s="18"/>
      <c r="AX2485" s="18"/>
      <c r="AY2485" s="18"/>
      <c r="AZ2485" s="18"/>
      <c r="BA2485" s="18"/>
      <c r="BB2485" s="18"/>
      <c r="BC2485" s="18"/>
      <c r="BD2485" s="18"/>
      <c r="BE2485" s="18"/>
      <c r="BF2485" s="18"/>
      <c r="BG2485" s="18"/>
      <c r="BH2485" s="18"/>
      <c r="BI2485" s="18"/>
      <c r="BJ2485" s="18"/>
      <c r="BK2485" s="18"/>
      <c r="BL2485" s="18"/>
    </row>
    <row r="2486" spans="1:64" ht="12.75">
      <c r="A2486" s="18"/>
      <c r="B2486" s="18"/>
      <c r="C2486" s="18"/>
      <c r="D2486" s="18"/>
      <c r="E2486" s="18"/>
      <c r="F2486" s="18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  <c r="W2486" s="18"/>
      <c r="X2486" s="18"/>
      <c r="Y2486" s="18"/>
      <c r="Z2486" s="18"/>
      <c r="AA2486" s="18"/>
      <c r="AB2486" s="18"/>
      <c r="AC2486" s="18"/>
      <c r="AD2486" s="18"/>
      <c r="AE2486" s="18"/>
      <c r="AF2486" s="18"/>
      <c r="AG2486" s="18"/>
      <c r="AH2486" s="18"/>
      <c r="AI2486" s="18"/>
      <c r="AJ2486" s="18"/>
      <c r="AK2486" s="18"/>
      <c r="AL2486" s="18"/>
      <c r="AM2486" s="18"/>
      <c r="AN2486" s="18"/>
      <c r="AO2486" s="18"/>
      <c r="AP2486" s="18"/>
      <c r="AQ2486" s="18"/>
      <c r="AR2486" s="18"/>
      <c r="AS2486" s="18"/>
      <c r="AT2486" s="18"/>
      <c r="AU2486" s="18"/>
      <c r="AV2486" s="18"/>
      <c r="AW2486" s="18"/>
      <c r="AX2486" s="18"/>
      <c r="AY2486" s="18"/>
      <c r="AZ2486" s="18"/>
      <c r="BA2486" s="18"/>
      <c r="BB2486" s="18"/>
      <c r="BC2486" s="18"/>
      <c r="BD2486" s="18"/>
      <c r="BE2486" s="18"/>
      <c r="BF2486" s="18"/>
      <c r="BG2486" s="18"/>
      <c r="BH2486" s="18"/>
      <c r="BI2486" s="18"/>
      <c r="BJ2486" s="18"/>
      <c r="BK2486" s="18"/>
      <c r="BL2486" s="18"/>
    </row>
    <row r="2487" spans="1:64" ht="12.75">
      <c r="A2487" s="18"/>
      <c r="B2487" s="18"/>
      <c r="C2487" s="18"/>
      <c r="D2487" s="18"/>
      <c r="E2487" s="18"/>
      <c r="F2487" s="18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8"/>
      <c r="Y2487" s="18"/>
      <c r="Z2487" s="18"/>
      <c r="AA2487" s="18"/>
      <c r="AB2487" s="18"/>
      <c r="AC2487" s="18"/>
      <c r="AD2487" s="18"/>
      <c r="AE2487" s="18"/>
      <c r="AF2487" s="18"/>
      <c r="AG2487" s="18"/>
      <c r="AH2487" s="18"/>
      <c r="AI2487" s="18"/>
      <c r="AJ2487" s="18"/>
      <c r="AK2487" s="18"/>
      <c r="AL2487" s="18"/>
      <c r="AM2487" s="18"/>
      <c r="AN2487" s="18"/>
      <c r="AO2487" s="18"/>
      <c r="AP2487" s="18"/>
      <c r="AQ2487" s="18"/>
      <c r="AR2487" s="18"/>
      <c r="AS2487" s="18"/>
      <c r="AT2487" s="18"/>
      <c r="AU2487" s="18"/>
      <c r="AV2487" s="18"/>
      <c r="AW2487" s="18"/>
      <c r="AX2487" s="18"/>
      <c r="AY2487" s="18"/>
      <c r="AZ2487" s="18"/>
      <c r="BA2487" s="18"/>
      <c r="BB2487" s="18"/>
      <c r="BC2487" s="18"/>
      <c r="BD2487" s="18"/>
      <c r="BE2487" s="18"/>
      <c r="BF2487" s="18"/>
      <c r="BG2487" s="18"/>
      <c r="BH2487" s="18"/>
      <c r="BI2487" s="18"/>
      <c r="BJ2487" s="18"/>
      <c r="BK2487" s="18"/>
      <c r="BL2487" s="18"/>
    </row>
    <row r="2488" spans="1:64" ht="12.75">
      <c r="A2488" s="18"/>
      <c r="B2488" s="18"/>
      <c r="C2488" s="18"/>
      <c r="D2488" s="18"/>
      <c r="E2488" s="18"/>
      <c r="F2488" s="18"/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  <c r="R2488" s="18"/>
      <c r="S2488" s="18"/>
      <c r="T2488" s="18"/>
      <c r="U2488" s="18"/>
      <c r="V2488" s="18"/>
      <c r="W2488" s="18"/>
      <c r="X2488" s="18"/>
      <c r="Y2488" s="18"/>
      <c r="Z2488" s="18"/>
      <c r="AA2488" s="18"/>
      <c r="AB2488" s="18"/>
      <c r="AC2488" s="18"/>
      <c r="AD2488" s="18"/>
      <c r="AE2488" s="18"/>
      <c r="AF2488" s="18"/>
      <c r="AG2488" s="18"/>
      <c r="AH2488" s="18"/>
      <c r="AI2488" s="18"/>
      <c r="AJ2488" s="18"/>
      <c r="AK2488" s="18"/>
      <c r="AL2488" s="18"/>
      <c r="AM2488" s="18"/>
      <c r="AN2488" s="18"/>
      <c r="AO2488" s="18"/>
      <c r="AP2488" s="18"/>
      <c r="AQ2488" s="18"/>
      <c r="AR2488" s="18"/>
      <c r="AS2488" s="18"/>
      <c r="AT2488" s="18"/>
      <c r="AU2488" s="18"/>
      <c r="AV2488" s="18"/>
      <c r="AW2488" s="18"/>
      <c r="AX2488" s="18"/>
      <c r="AY2488" s="18"/>
      <c r="AZ2488" s="18"/>
      <c r="BA2488" s="18"/>
      <c r="BB2488" s="18"/>
      <c r="BC2488" s="18"/>
      <c r="BD2488" s="18"/>
      <c r="BE2488" s="18"/>
      <c r="BF2488" s="18"/>
      <c r="BG2488" s="18"/>
      <c r="BH2488" s="18"/>
      <c r="BI2488" s="18"/>
      <c r="BJ2488" s="18"/>
      <c r="BK2488" s="18"/>
      <c r="BL2488" s="18"/>
    </row>
    <row r="2489" spans="1:64" ht="12.75">
      <c r="A2489" s="18"/>
      <c r="B2489" s="18"/>
      <c r="C2489" s="18"/>
      <c r="D2489" s="18"/>
      <c r="E2489" s="18"/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/>
      <c r="X2489" s="18"/>
      <c r="Y2489" s="18"/>
      <c r="Z2489" s="18"/>
      <c r="AA2489" s="18"/>
      <c r="AB2489" s="18"/>
      <c r="AC2489" s="18"/>
      <c r="AD2489" s="18"/>
      <c r="AE2489" s="18"/>
      <c r="AF2489" s="18"/>
      <c r="AG2489" s="18"/>
      <c r="AH2489" s="18"/>
      <c r="AI2489" s="18"/>
      <c r="AJ2489" s="18"/>
      <c r="AK2489" s="18"/>
      <c r="AL2489" s="18"/>
      <c r="AM2489" s="18"/>
      <c r="AN2489" s="18"/>
      <c r="AO2489" s="18"/>
      <c r="AP2489" s="18"/>
      <c r="AQ2489" s="18"/>
      <c r="AR2489" s="18"/>
      <c r="AS2489" s="18"/>
      <c r="AT2489" s="18"/>
      <c r="AU2489" s="18"/>
      <c r="AV2489" s="18"/>
      <c r="AW2489" s="18"/>
      <c r="AX2489" s="18"/>
      <c r="AY2489" s="18"/>
      <c r="AZ2489" s="18"/>
      <c r="BA2489" s="18"/>
      <c r="BB2489" s="18"/>
      <c r="BC2489" s="18"/>
      <c r="BD2489" s="18"/>
      <c r="BE2489" s="18"/>
      <c r="BF2489" s="18"/>
      <c r="BG2489" s="18"/>
      <c r="BH2489" s="18"/>
      <c r="BI2489" s="18"/>
      <c r="BJ2489" s="18"/>
      <c r="BK2489" s="18"/>
      <c r="BL2489" s="18"/>
    </row>
    <row r="2490" spans="1:64" ht="12.75">
      <c r="A2490" s="18"/>
      <c r="B2490" s="18"/>
      <c r="C2490" s="18"/>
      <c r="D2490" s="18"/>
      <c r="E2490" s="18"/>
      <c r="F2490" s="18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  <c r="W2490" s="18"/>
      <c r="X2490" s="18"/>
      <c r="Y2490" s="18"/>
      <c r="Z2490" s="18"/>
      <c r="AA2490" s="18"/>
      <c r="AB2490" s="18"/>
      <c r="AC2490" s="18"/>
      <c r="AD2490" s="18"/>
      <c r="AE2490" s="18"/>
      <c r="AF2490" s="18"/>
      <c r="AG2490" s="18"/>
      <c r="AH2490" s="18"/>
      <c r="AI2490" s="18"/>
      <c r="AJ2490" s="18"/>
      <c r="AK2490" s="18"/>
      <c r="AL2490" s="18"/>
      <c r="AM2490" s="18"/>
      <c r="AN2490" s="18"/>
      <c r="AO2490" s="18"/>
      <c r="AP2490" s="18"/>
      <c r="AQ2490" s="18"/>
      <c r="AR2490" s="18"/>
      <c r="AS2490" s="18"/>
      <c r="AT2490" s="18"/>
      <c r="AU2490" s="18"/>
      <c r="AV2490" s="18"/>
      <c r="AW2490" s="18"/>
      <c r="AX2490" s="18"/>
      <c r="AY2490" s="18"/>
      <c r="AZ2490" s="18"/>
      <c r="BA2490" s="18"/>
      <c r="BB2490" s="18"/>
      <c r="BC2490" s="18"/>
      <c r="BD2490" s="18"/>
      <c r="BE2490" s="18"/>
      <c r="BF2490" s="18"/>
      <c r="BG2490" s="18"/>
      <c r="BH2490" s="18"/>
      <c r="BI2490" s="18"/>
      <c r="BJ2490" s="18"/>
      <c r="BK2490" s="18"/>
      <c r="BL2490" s="18"/>
    </row>
    <row r="2491" spans="1:64" ht="12.75">
      <c r="A2491" s="18"/>
      <c r="B2491" s="18"/>
      <c r="C2491" s="18"/>
      <c r="D2491" s="18"/>
      <c r="E2491" s="18"/>
      <c r="F2491" s="18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  <c r="W2491" s="18"/>
      <c r="X2491" s="18"/>
      <c r="Y2491" s="18"/>
      <c r="Z2491" s="18"/>
      <c r="AA2491" s="18"/>
      <c r="AB2491" s="18"/>
      <c r="AC2491" s="18"/>
      <c r="AD2491" s="18"/>
      <c r="AE2491" s="18"/>
      <c r="AF2491" s="18"/>
      <c r="AG2491" s="18"/>
      <c r="AH2491" s="18"/>
      <c r="AI2491" s="18"/>
      <c r="AJ2491" s="18"/>
      <c r="AK2491" s="18"/>
      <c r="AL2491" s="18"/>
      <c r="AM2491" s="18"/>
      <c r="AN2491" s="18"/>
      <c r="AO2491" s="18"/>
      <c r="AP2491" s="18"/>
      <c r="AQ2491" s="18"/>
      <c r="AR2491" s="18"/>
      <c r="AS2491" s="18"/>
      <c r="AT2491" s="18"/>
      <c r="AU2491" s="18"/>
      <c r="AV2491" s="18"/>
      <c r="AW2491" s="18"/>
      <c r="AX2491" s="18"/>
      <c r="AY2491" s="18"/>
      <c r="AZ2491" s="18"/>
      <c r="BA2491" s="18"/>
      <c r="BB2491" s="18"/>
      <c r="BC2491" s="18"/>
      <c r="BD2491" s="18"/>
      <c r="BE2491" s="18"/>
      <c r="BF2491" s="18"/>
      <c r="BG2491" s="18"/>
      <c r="BH2491" s="18"/>
      <c r="BI2491" s="18"/>
      <c r="BJ2491" s="18"/>
      <c r="BK2491" s="18"/>
      <c r="BL2491" s="18"/>
    </row>
    <row r="2492" spans="1:64" ht="12.75">
      <c r="A2492" s="18"/>
      <c r="B2492" s="18"/>
      <c r="C2492" s="18"/>
      <c r="D2492" s="18"/>
      <c r="E2492" s="18"/>
      <c r="F2492" s="18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18"/>
      <c r="S2492" s="18"/>
      <c r="T2492" s="18"/>
      <c r="U2492" s="18"/>
      <c r="V2492" s="18"/>
      <c r="W2492" s="18"/>
      <c r="X2492" s="18"/>
      <c r="Y2492" s="18"/>
      <c r="Z2492" s="18"/>
      <c r="AA2492" s="18"/>
      <c r="AB2492" s="18"/>
      <c r="AC2492" s="18"/>
      <c r="AD2492" s="18"/>
      <c r="AE2492" s="18"/>
      <c r="AF2492" s="18"/>
      <c r="AG2492" s="18"/>
      <c r="AH2492" s="18"/>
      <c r="AI2492" s="18"/>
      <c r="AJ2492" s="18"/>
      <c r="AK2492" s="18"/>
      <c r="AL2492" s="18"/>
      <c r="AM2492" s="18"/>
      <c r="AN2492" s="18"/>
      <c r="AO2492" s="18"/>
      <c r="AP2492" s="18"/>
      <c r="AQ2492" s="18"/>
      <c r="AR2492" s="18"/>
      <c r="AS2492" s="18"/>
      <c r="AT2492" s="18"/>
      <c r="AU2492" s="18"/>
      <c r="AV2492" s="18"/>
      <c r="AW2492" s="18"/>
      <c r="AX2492" s="18"/>
      <c r="AY2492" s="18"/>
      <c r="AZ2492" s="18"/>
      <c r="BA2492" s="18"/>
      <c r="BB2492" s="18"/>
      <c r="BC2492" s="18"/>
      <c r="BD2492" s="18"/>
      <c r="BE2492" s="18"/>
      <c r="BF2492" s="18"/>
      <c r="BG2492" s="18"/>
      <c r="BH2492" s="18"/>
      <c r="BI2492" s="18"/>
      <c r="BJ2492" s="18"/>
      <c r="BK2492" s="18"/>
      <c r="BL2492" s="18"/>
    </row>
    <row r="2493" spans="1:64" ht="12.75">
      <c r="A2493" s="18"/>
      <c r="B2493" s="18"/>
      <c r="C2493" s="18"/>
      <c r="D2493" s="18"/>
      <c r="E2493" s="18"/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8"/>
      <c r="S2493" s="18"/>
      <c r="T2493" s="18"/>
      <c r="U2493" s="18"/>
      <c r="V2493" s="18"/>
      <c r="W2493" s="18"/>
      <c r="X2493" s="18"/>
      <c r="Y2493" s="18"/>
      <c r="Z2493" s="18"/>
      <c r="AA2493" s="18"/>
      <c r="AB2493" s="18"/>
      <c r="AC2493" s="18"/>
      <c r="AD2493" s="18"/>
      <c r="AE2493" s="18"/>
      <c r="AF2493" s="18"/>
      <c r="AG2493" s="18"/>
      <c r="AH2493" s="18"/>
      <c r="AI2493" s="18"/>
      <c r="AJ2493" s="18"/>
      <c r="AK2493" s="18"/>
      <c r="AL2493" s="18"/>
      <c r="AM2493" s="18"/>
      <c r="AN2493" s="18"/>
      <c r="AO2493" s="18"/>
      <c r="AP2493" s="18"/>
      <c r="AQ2493" s="18"/>
      <c r="AR2493" s="18"/>
      <c r="AS2493" s="18"/>
      <c r="AT2493" s="18"/>
      <c r="AU2493" s="18"/>
      <c r="AV2493" s="18"/>
      <c r="AW2493" s="18"/>
      <c r="AX2493" s="18"/>
      <c r="AY2493" s="18"/>
      <c r="AZ2493" s="18"/>
      <c r="BA2493" s="18"/>
      <c r="BB2493" s="18"/>
      <c r="BC2493" s="18"/>
      <c r="BD2493" s="18"/>
      <c r="BE2493" s="18"/>
      <c r="BF2493" s="18"/>
      <c r="BG2493" s="18"/>
      <c r="BH2493" s="18"/>
      <c r="BI2493" s="18"/>
      <c r="BJ2493" s="18"/>
      <c r="BK2493" s="18"/>
      <c r="BL2493" s="18"/>
    </row>
    <row r="2494" spans="1:64" ht="12.75">
      <c r="A2494" s="18"/>
      <c r="B2494" s="18"/>
      <c r="C2494" s="18"/>
      <c r="D2494" s="18"/>
      <c r="E2494" s="18"/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  <c r="W2494" s="18"/>
      <c r="X2494" s="18"/>
      <c r="Y2494" s="18"/>
      <c r="Z2494" s="18"/>
      <c r="AA2494" s="18"/>
      <c r="AB2494" s="18"/>
      <c r="AC2494" s="18"/>
      <c r="AD2494" s="18"/>
      <c r="AE2494" s="18"/>
      <c r="AF2494" s="18"/>
      <c r="AG2494" s="18"/>
      <c r="AH2494" s="18"/>
      <c r="AI2494" s="18"/>
      <c r="AJ2494" s="18"/>
      <c r="AK2494" s="18"/>
      <c r="AL2494" s="18"/>
      <c r="AM2494" s="18"/>
      <c r="AN2494" s="18"/>
      <c r="AO2494" s="18"/>
      <c r="AP2494" s="18"/>
      <c r="AQ2494" s="18"/>
      <c r="AR2494" s="18"/>
      <c r="AS2494" s="18"/>
      <c r="AT2494" s="18"/>
      <c r="AU2494" s="18"/>
      <c r="AV2494" s="18"/>
      <c r="AW2494" s="18"/>
      <c r="AX2494" s="18"/>
      <c r="AY2494" s="18"/>
      <c r="AZ2494" s="18"/>
      <c r="BA2494" s="18"/>
      <c r="BB2494" s="18"/>
      <c r="BC2494" s="18"/>
      <c r="BD2494" s="18"/>
      <c r="BE2494" s="18"/>
      <c r="BF2494" s="18"/>
      <c r="BG2494" s="18"/>
      <c r="BH2494" s="18"/>
      <c r="BI2494" s="18"/>
      <c r="BJ2494" s="18"/>
      <c r="BK2494" s="18"/>
      <c r="BL2494" s="18"/>
    </row>
    <row r="2495" spans="1:64" ht="12.75">
      <c r="A2495" s="18"/>
      <c r="B2495" s="18"/>
      <c r="C2495" s="18"/>
      <c r="D2495" s="18"/>
      <c r="E2495" s="18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  <c r="W2495" s="18"/>
      <c r="X2495" s="18"/>
      <c r="Y2495" s="18"/>
      <c r="Z2495" s="18"/>
      <c r="AA2495" s="18"/>
      <c r="AB2495" s="18"/>
      <c r="AC2495" s="18"/>
      <c r="AD2495" s="18"/>
      <c r="AE2495" s="18"/>
      <c r="AF2495" s="18"/>
      <c r="AG2495" s="18"/>
      <c r="AH2495" s="18"/>
      <c r="AI2495" s="18"/>
      <c r="AJ2495" s="18"/>
      <c r="AK2495" s="18"/>
      <c r="AL2495" s="18"/>
      <c r="AM2495" s="18"/>
      <c r="AN2495" s="18"/>
      <c r="AO2495" s="18"/>
      <c r="AP2495" s="18"/>
      <c r="AQ2495" s="18"/>
      <c r="AR2495" s="18"/>
      <c r="AS2495" s="18"/>
      <c r="AT2495" s="18"/>
      <c r="AU2495" s="18"/>
      <c r="AV2495" s="18"/>
      <c r="AW2495" s="18"/>
      <c r="AX2495" s="18"/>
      <c r="AY2495" s="18"/>
      <c r="AZ2495" s="18"/>
      <c r="BA2495" s="18"/>
      <c r="BB2495" s="18"/>
      <c r="BC2495" s="18"/>
      <c r="BD2495" s="18"/>
      <c r="BE2495" s="18"/>
      <c r="BF2495" s="18"/>
      <c r="BG2495" s="18"/>
      <c r="BH2495" s="18"/>
      <c r="BI2495" s="18"/>
      <c r="BJ2495" s="18"/>
      <c r="BK2495" s="18"/>
      <c r="BL2495" s="18"/>
    </row>
    <row r="2496" spans="1:64" ht="12.75">
      <c r="A2496" s="18"/>
      <c r="B2496" s="18"/>
      <c r="C2496" s="18"/>
      <c r="D2496" s="18"/>
      <c r="E2496" s="18"/>
      <c r="F2496" s="18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  <c r="W2496" s="18"/>
      <c r="X2496" s="18"/>
      <c r="Y2496" s="18"/>
      <c r="Z2496" s="18"/>
      <c r="AA2496" s="18"/>
      <c r="AB2496" s="18"/>
      <c r="AC2496" s="18"/>
      <c r="AD2496" s="18"/>
      <c r="AE2496" s="18"/>
      <c r="AF2496" s="18"/>
      <c r="AG2496" s="18"/>
      <c r="AH2496" s="18"/>
      <c r="AI2496" s="18"/>
      <c r="AJ2496" s="18"/>
      <c r="AK2496" s="18"/>
      <c r="AL2496" s="18"/>
      <c r="AM2496" s="18"/>
      <c r="AN2496" s="18"/>
      <c r="AO2496" s="18"/>
      <c r="AP2496" s="18"/>
      <c r="AQ2496" s="18"/>
      <c r="AR2496" s="18"/>
      <c r="AS2496" s="18"/>
      <c r="AT2496" s="18"/>
      <c r="AU2496" s="18"/>
      <c r="AV2496" s="18"/>
      <c r="AW2496" s="18"/>
      <c r="AX2496" s="18"/>
      <c r="AY2496" s="18"/>
      <c r="AZ2496" s="18"/>
      <c r="BA2496" s="18"/>
      <c r="BB2496" s="18"/>
      <c r="BC2496" s="18"/>
      <c r="BD2496" s="18"/>
      <c r="BE2496" s="18"/>
      <c r="BF2496" s="18"/>
      <c r="BG2496" s="18"/>
      <c r="BH2496" s="18"/>
      <c r="BI2496" s="18"/>
      <c r="BJ2496" s="18"/>
      <c r="BK2496" s="18"/>
      <c r="BL2496" s="18"/>
    </row>
    <row r="2497" spans="1:64" ht="12.75">
      <c r="A2497" s="18"/>
      <c r="B2497" s="18"/>
      <c r="C2497" s="18"/>
      <c r="D2497" s="18"/>
      <c r="E2497" s="18"/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  <c r="W2497" s="18"/>
      <c r="X2497" s="18"/>
      <c r="Y2497" s="18"/>
      <c r="Z2497" s="18"/>
      <c r="AA2497" s="18"/>
      <c r="AB2497" s="18"/>
      <c r="AC2497" s="18"/>
      <c r="AD2497" s="18"/>
      <c r="AE2497" s="18"/>
      <c r="AF2497" s="18"/>
      <c r="AG2497" s="18"/>
      <c r="AH2497" s="18"/>
      <c r="AI2497" s="18"/>
      <c r="AJ2497" s="18"/>
      <c r="AK2497" s="18"/>
      <c r="AL2497" s="18"/>
      <c r="AM2497" s="18"/>
      <c r="AN2497" s="18"/>
      <c r="AO2497" s="18"/>
      <c r="AP2497" s="18"/>
      <c r="AQ2497" s="18"/>
      <c r="AR2497" s="18"/>
      <c r="AS2497" s="18"/>
      <c r="AT2497" s="18"/>
      <c r="AU2497" s="18"/>
      <c r="AV2497" s="18"/>
      <c r="AW2497" s="18"/>
      <c r="AX2497" s="18"/>
      <c r="AY2497" s="18"/>
      <c r="AZ2497" s="18"/>
      <c r="BA2497" s="18"/>
      <c r="BB2497" s="18"/>
      <c r="BC2497" s="18"/>
      <c r="BD2497" s="18"/>
      <c r="BE2497" s="18"/>
      <c r="BF2497" s="18"/>
      <c r="BG2497" s="18"/>
      <c r="BH2497" s="18"/>
      <c r="BI2497" s="18"/>
      <c r="BJ2497" s="18"/>
      <c r="BK2497" s="18"/>
      <c r="BL2497" s="18"/>
    </row>
    <row r="2498" spans="1:64" ht="12.75">
      <c r="A2498" s="18"/>
      <c r="B2498" s="18"/>
      <c r="C2498" s="18"/>
      <c r="D2498" s="18"/>
      <c r="E2498" s="18"/>
      <c r="F2498" s="18"/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  <c r="W2498" s="18"/>
      <c r="X2498" s="18"/>
      <c r="Y2498" s="18"/>
      <c r="Z2498" s="18"/>
      <c r="AA2498" s="18"/>
      <c r="AB2498" s="18"/>
      <c r="AC2498" s="18"/>
      <c r="AD2498" s="18"/>
      <c r="AE2498" s="18"/>
      <c r="AF2498" s="18"/>
      <c r="AG2498" s="18"/>
      <c r="AH2498" s="18"/>
      <c r="AI2498" s="18"/>
      <c r="AJ2498" s="18"/>
      <c r="AK2498" s="18"/>
      <c r="AL2498" s="18"/>
      <c r="AM2498" s="18"/>
      <c r="AN2498" s="18"/>
      <c r="AO2498" s="18"/>
      <c r="AP2498" s="18"/>
      <c r="AQ2498" s="18"/>
      <c r="AR2498" s="18"/>
      <c r="AS2498" s="18"/>
      <c r="AT2498" s="18"/>
      <c r="AU2498" s="18"/>
      <c r="AV2498" s="18"/>
      <c r="AW2498" s="18"/>
      <c r="AX2498" s="18"/>
      <c r="AY2498" s="18"/>
      <c r="AZ2498" s="18"/>
      <c r="BA2498" s="18"/>
      <c r="BB2498" s="18"/>
      <c r="BC2498" s="18"/>
      <c r="BD2498" s="18"/>
      <c r="BE2498" s="18"/>
      <c r="BF2498" s="18"/>
      <c r="BG2498" s="18"/>
      <c r="BH2498" s="18"/>
      <c r="BI2498" s="18"/>
      <c r="BJ2498" s="18"/>
      <c r="BK2498" s="18"/>
      <c r="BL2498" s="18"/>
    </row>
    <row r="2499" spans="1:64" ht="12.75">
      <c r="A2499" s="18"/>
      <c r="B2499" s="18"/>
      <c r="C2499" s="18"/>
      <c r="D2499" s="18"/>
      <c r="E2499" s="18"/>
      <c r="F2499" s="18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  <c r="W2499" s="18"/>
      <c r="X2499" s="18"/>
      <c r="Y2499" s="18"/>
      <c r="Z2499" s="18"/>
      <c r="AA2499" s="18"/>
      <c r="AB2499" s="18"/>
      <c r="AC2499" s="18"/>
      <c r="AD2499" s="18"/>
      <c r="AE2499" s="18"/>
      <c r="AF2499" s="18"/>
      <c r="AG2499" s="18"/>
      <c r="AH2499" s="18"/>
      <c r="AI2499" s="18"/>
      <c r="AJ2499" s="18"/>
      <c r="AK2499" s="18"/>
      <c r="AL2499" s="18"/>
      <c r="AM2499" s="18"/>
      <c r="AN2499" s="18"/>
      <c r="AO2499" s="18"/>
      <c r="AP2499" s="18"/>
      <c r="AQ2499" s="18"/>
      <c r="AR2499" s="18"/>
      <c r="AS2499" s="18"/>
      <c r="AT2499" s="18"/>
      <c r="AU2499" s="18"/>
      <c r="AV2499" s="18"/>
      <c r="AW2499" s="18"/>
      <c r="AX2499" s="18"/>
      <c r="AY2499" s="18"/>
      <c r="AZ2499" s="18"/>
      <c r="BA2499" s="18"/>
      <c r="BB2499" s="18"/>
      <c r="BC2499" s="18"/>
      <c r="BD2499" s="18"/>
      <c r="BE2499" s="18"/>
      <c r="BF2499" s="18"/>
      <c r="BG2499" s="18"/>
      <c r="BH2499" s="18"/>
      <c r="BI2499" s="18"/>
      <c r="BJ2499" s="18"/>
      <c r="BK2499" s="18"/>
      <c r="BL2499" s="18"/>
    </row>
    <row r="2500" spans="1:64" ht="12.75">
      <c r="A2500" s="18"/>
      <c r="B2500" s="18"/>
      <c r="C2500" s="18"/>
      <c r="D2500" s="18"/>
      <c r="E2500" s="18"/>
      <c r="F2500" s="18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  <c r="W2500" s="18"/>
      <c r="X2500" s="18"/>
      <c r="Y2500" s="18"/>
      <c r="Z2500" s="18"/>
      <c r="AA2500" s="18"/>
      <c r="AB2500" s="18"/>
      <c r="AC2500" s="18"/>
      <c r="AD2500" s="18"/>
      <c r="AE2500" s="18"/>
      <c r="AF2500" s="18"/>
      <c r="AG2500" s="18"/>
      <c r="AH2500" s="18"/>
      <c r="AI2500" s="18"/>
      <c r="AJ2500" s="18"/>
      <c r="AK2500" s="18"/>
      <c r="AL2500" s="18"/>
      <c r="AM2500" s="18"/>
      <c r="AN2500" s="18"/>
      <c r="AO2500" s="18"/>
      <c r="AP2500" s="18"/>
      <c r="AQ2500" s="18"/>
      <c r="AR2500" s="18"/>
      <c r="AS2500" s="18"/>
      <c r="AT2500" s="18"/>
      <c r="AU2500" s="18"/>
      <c r="AV2500" s="18"/>
      <c r="AW2500" s="18"/>
      <c r="AX2500" s="18"/>
      <c r="AY2500" s="18"/>
      <c r="AZ2500" s="18"/>
      <c r="BA2500" s="18"/>
      <c r="BB2500" s="18"/>
      <c r="BC2500" s="18"/>
      <c r="BD2500" s="18"/>
      <c r="BE2500" s="18"/>
      <c r="BF2500" s="18"/>
      <c r="BG2500" s="18"/>
      <c r="BH2500" s="18"/>
      <c r="BI2500" s="18"/>
      <c r="BJ2500" s="18"/>
      <c r="BK2500" s="18"/>
      <c r="BL2500" s="18"/>
    </row>
    <row r="2501" spans="1:64" ht="12.75">
      <c r="A2501" s="18"/>
      <c r="B2501" s="18"/>
      <c r="C2501" s="18"/>
      <c r="D2501" s="18"/>
      <c r="E2501" s="18"/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8"/>
      <c r="Y2501" s="18"/>
      <c r="Z2501" s="18"/>
      <c r="AA2501" s="18"/>
      <c r="AB2501" s="18"/>
      <c r="AC2501" s="18"/>
      <c r="AD2501" s="18"/>
      <c r="AE2501" s="18"/>
      <c r="AF2501" s="18"/>
      <c r="AG2501" s="18"/>
      <c r="AH2501" s="18"/>
      <c r="AI2501" s="18"/>
      <c r="AJ2501" s="18"/>
      <c r="AK2501" s="18"/>
      <c r="AL2501" s="18"/>
      <c r="AM2501" s="18"/>
      <c r="AN2501" s="18"/>
      <c r="AO2501" s="18"/>
      <c r="AP2501" s="18"/>
      <c r="AQ2501" s="18"/>
      <c r="AR2501" s="18"/>
      <c r="AS2501" s="18"/>
      <c r="AT2501" s="18"/>
      <c r="AU2501" s="18"/>
      <c r="AV2501" s="18"/>
      <c r="AW2501" s="18"/>
      <c r="AX2501" s="18"/>
      <c r="AY2501" s="18"/>
      <c r="AZ2501" s="18"/>
      <c r="BA2501" s="18"/>
      <c r="BB2501" s="18"/>
      <c r="BC2501" s="18"/>
      <c r="BD2501" s="18"/>
      <c r="BE2501" s="18"/>
      <c r="BF2501" s="18"/>
      <c r="BG2501" s="18"/>
      <c r="BH2501" s="18"/>
      <c r="BI2501" s="18"/>
      <c r="BJ2501" s="18"/>
      <c r="BK2501" s="18"/>
      <c r="BL2501" s="18"/>
    </row>
    <row r="2502" spans="1:64" ht="12.75">
      <c r="A2502" s="18"/>
      <c r="B2502" s="18"/>
      <c r="C2502" s="18"/>
      <c r="D2502" s="18"/>
      <c r="E2502" s="18"/>
      <c r="F2502" s="18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  <c r="W2502" s="18"/>
      <c r="X2502" s="18"/>
      <c r="Y2502" s="18"/>
      <c r="Z2502" s="18"/>
      <c r="AA2502" s="18"/>
      <c r="AB2502" s="18"/>
      <c r="AC2502" s="18"/>
      <c r="AD2502" s="18"/>
      <c r="AE2502" s="18"/>
      <c r="AF2502" s="18"/>
      <c r="AG2502" s="18"/>
      <c r="AH2502" s="18"/>
      <c r="AI2502" s="18"/>
      <c r="AJ2502" s="18"/>
      <c r="AK2502" s="18"/>
      <c r="AL2502" s="18"/>
      <c r="AM2502" s="18"/>
      <c r="AN2502" s="18"/>
      <c r="AO2502" s="18"/>
      <c r="AP2502" s="18"/>
      <c r="AQ2502" s="18"/>
      <c r="AR2502" s="18"/>
      <c r="AS2502" s="18"/>
      <c r="AT2502" s="18"/>
      <c r="AU2502" s="18"/>
      <c r="AV2502" s="18"/>
      <c r="AW2502" s="18"/>
      <c r="AX2502" s="18"/>
      <c r="AY2502" s="18"/>
      <c r="AZ2502" s="18"/>
      <c r="BA2502" s="18"/>
      <c r="BB2502" s="18"/>
      <c r="BC2502" s="18"/>
      <c r="BD2502" s="18"/>
      <c r="BE2502" s="18"/>
      <c r="BF2502" s="18"/>
      <c r="BG2502" s="18"/>
      <c r="BH2502" s="18"/>
      <c r="BI2502" s="18"/>
      <c r="BJ2502" s="18"/>
      <c r="BK2502" s="18"/>
      <c r="BL2502" s="18"/>
    </row>
    <row r="2503" spans="1:64" ht="12.75">
      <c r="A2503" s="18"/>
      <c r="B2503" s="18"/>
      <c r="C2503" s="18"/>
      <c r="D2503" s="18"/>
      <c r="E2503" s="18"/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  <c r="W2503" s="18"/>
      <c r="X2503" s="18"/>
      <c r="Y2503" s="18"/>
      <c r="Z2503" s="18"/>
      <c r="AA2503" s="18"/>
      <c r="AB2503" s="18"/>
      <c r="AC2503" s="18"/>
      <c r="AD2503" s="18"/>
      <c r="AE2503" s="18"/>
      <c r="AF2503" s="18"/>
      <c r="AG2503" s="18"/>
      <c r="AH2503" s="18"/>
      <c r="AI2503" s="18"/>
      <c r="AJ2503" s="18"/>
      <c r="AK2503" s="18"/>
      <c r="AL2503" s="18"/>
      <c r="AM2503" s="18"/>
      <c r="AN2503" s="18"/>
      <c r="AO2503" s="18"/>
      <c r="AP2503" s="18"/>
      <c r="AQ2503" s="18"/>
      <c r="AR2503" s="18"/>
      <c r="AS2503" s="18"/>
      <c r="AT2503" s="18"/>
      <c r="AU2503" s="18"/>
      <c r="AV2503" s="18"/>
      <c r="AW2503" s="18"/>
      <c r="AX2503" s="18"/>
      <c r="AY2503" s="18"/>
      <c r="AZ2503" s="18"/>
      <c r="BA2503" s="18"/>
      <c r="BB2503" s="18"/>
      <c r="BC2503" s="18"/>
      <c r="BD2503" s="18"/>
      <c r="BE2503" s="18"/>
      <c r="BF2503" s="18"/>
      <c r="BG2503" s="18"/>
      <c r="BH2503" s="18"/>
      <c r="BI2503" s="18"/>
      <c r="BJ2503" s="18"/>
      <c r="BK2503" s="18"/>
      <c r="BL2503" s="18"/>
    </row>
    <row r="2504" spans="1:64" ht="12.75">
      <c r="A2504" s="18"/>
      <c r="B2504" s="18"/>
      <c r="C2504" s="18"/>
      <c r="D2504" s="18"/>
      <c r="E2504" s="18"/>
      <c r="F2504" s="18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8"/>
      <c r="S2504" s="18"/>
      <c r="T2504" s="18"/>
      <c r="U2504" s="18"/>
      <c r="V2504" s="18"/>
      <c r="W2504" s="18"/>
      <c r="X2504" s="18"/>
      <c r="Y2504" s="18"/>
      <c r="Z2504" s="18"/>
      <c r="AA2504" s="18"/>
      <c r="AB2504" s="18"/>
      <c r="AC2504" s="18"/>
      <c r="AD2504" s="18"/>
      <c r="AE2504" s="18"/>
      <c r="AF2504" s="18"/>
      <c r="AG2504" s="18"/>
      <c r="AH2504" s="18"/>
      <c r="AI2504" s="18"/>
      <c r="AJ2504" s="18"/>
      <c r="AK2504" s="18"/>
      <c r="AL2504" s="18"/>
      <c r="AM2504" s="18"/>
      <c r="AN2504" s="18"/>
      <c r="AO2504" s="18"/>
      <c r="AP2504" s="18"/>
      <c r="AQ2504" s="18"/>
      <c r="AR2504" s="18"/>
      <c r="AS2504" s="18"/>
      <c r="AT2504" s="18"/>
      <c r="AU2504" s="18"/>
      <c r="AV2504" s="18"/>
      <c r="AW2504" s="18"/>
      <c r="AX2504" s="18"/>
      <c r="AY2504" s="18"/>
      <c r="AZ2504" s="18"/>
      <c r="BA2504" s="18"/>
      <c r="BB2504" s="18"/>
      <c r="BC2504" s="18"/>
      <c r="BD2504" s="18"/>
      <c r="BE2504" s="18"/>
      <c r="BF2504" s="18"/>
      <c r="BG2504" s="18"/>
      <c r="BH2504" s="18"/>
      <c r="BI2504" s="18"/>
      <c r="BJ2504" s="18"/>
      <c r="BK2504" s="18"/>
      <c r="BL2504" s="18"/>
    </row>
    <row r="2505" spans="1:64" ht="12.75">
      <c r="A2505" s="18"/>
      <c r="B2505" s="18"/>
      <c r="C2505" s="18"/>
      <c r="D2505" s="18"/>
      <c r="E2505" s="18"/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8"/>
      <c r="Y2505" s="18"/>
      <c r="Z2505" s="18"/>
      <c r="AA2505" s="18"/>
      <c r="AB2505" s="18"/>
      <c r="AC2505" s="18"/>
      <c r="AD2505" s="18"/>
      <c r="AE2505" s="18"/>
      <c r="AF2505" s="18"/>
      <c r="AG2505" s="18"/>
      <c r="AH2505" s="18"/>
      <c r="AI2505" s="18"/>
      <c r="AJ2505" s="18"/>
      <c r="AK2505" s="18"/>
      <c r="AL2505" s="18"/>
      <c r="AM2505" s="18"/>
      <c r="AN2505" s="18"/>
      <c r="AO2505" s="18"/>
      <c r="AP2505" s="18"/>
      <c r="AQ2505" s="18"/>
      <c r="AR2505" s="18"/>
      <c r="AS2505" s="18"/>
      <c r="AT2505" s="18"/>
      <c r="AU2505" s="18"/>
      <c r="AV2505" s="18"/>
      <c r="AW2505" s="18"/>
      <c r="AX2505" s="18"/>
      <c r="AY2505" s="18"/>
      <c r="AZ2505" s="18"/>
      <c r="BA2505" s="18"/>
      <c r="BB2505" s="18"/>
      <c r="BC2505" s="18"/>
      <c r="BD2505" s="18"/>
      <c r="BE2505" s="18"/>
      <c r="BF2505" s="18"/>
      <c r="BG2505" s="18"/>
      <c r="BH2505" s="18"/>
      <c r="BI2505" s="18"/>
      <c r="BJ2505" s="18"/>
      <c r="BK2505" s="18"/>
      <c r="BL2505" s="18"/>
    </row>
    <row r="2506" spans="1:64" ht="12.75">
      <c r="A2506" s="18"/>
      <c r="B2506" s="18"/>
      <c r="C2506" s="18"/>
      <c r="D2506" s="18"/>
      <c r="E2506" s="18"/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  <c r="W2506" s="18"/>
      <c r="X2506" s="18"/>
      <c r="Y2506" s="18"/>
      <c r="Z2506" s="18"/>
      <c r="AA2506" s="18"/>
      <c r="AB2506" s="18"/>
      <c r="AC2506" s="18"/>
      <c r="AD2506" s="18"/>
      <c r="AE2506" s="18"/>
      <c r="AF2506" s="18"/>
      <c r="AG2506" s="18"/>
      <c r="AH2506" s="18"/>
      <c r="AI2506" s="18"/>
      <c r="AJ2506" s="18"/>
      <c r="AK2506" s="18"/>
      <c r="AL2506" s="18"/>
      <c r="AM2506" s="18"/>
      <c r="AN2506" s="18"/>
      <c r="AO2506" s="18"/>
      <c r="AP2506" s="18"/>
      <c r="AQ2506" s="18"/>
      <c r="AR2506" s="18"/>
      <c r="AS2506" s="18"/>
      <c r="AT2506" s="18"/>
      <c r="AU2506" s="18"/>
      <c r="AV2506" s="18"/>
      <c r="AW2506" s="18"/>
      <c r="AX2506" s="18"/>
      <c r="AY2506" s="18"/>
      <c r="AZ2506" s="18"/>
      <c r="BA2506" s="18"/>
      <c r="BB2506" s="18"/>
      <c r="BC2506" s="18"/>
      <c r="BD2506" s="18"/>
      <c r="BE2506" s="18"/>
      <c r="BF2506" s="18"/>
      <c r="BG2506" s="18"/>
      <c r="BH2506" s="18"/>
      <c r="BI2506" s="18"/>
      <c r="BJ2506" s="18"/>
      <c r="BK2506" s="18"/>
      <c r="BL2506" s="18"/>
    </row>
    <row r="2507" spans="1:64" ht="12.75">
      <c r="A2507" s="18"/>
      <c r="B2507" s="18"/>
      <c r="C2507" s="18"/>
      <c r="D2507" s="18"/>
      <c r="E2507" s="18"/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  <c r="W2507" s="18"/>
      <c r="X2507" s="18"/>
      <c r="Y2507" s="18"/>
      <c r="Z2507" s="18"/>
      <c r="AA2507" s="18"/>
      <c r="AB2507" s="18"/>
      <c r="AC2507" s="18"/>
      <c r="AD2507" s="18"/>
      <c r="AE2507" s="18"/>
      <c r="AF2507" s="18"/>
      <c r="AG2507" s="18"/>
      <c r="AH2507" s="18"/>
      <c r="AI2507" s="18"/>
      <c r="AJ2507" s="18"/>
      <c r="AK2507" s="18"/>
      <c r="AL2507" s="18"/>
      <c r="AM2507" s="18"/>
      <c r="AN2507" s="18"/>
      <c r="AO2507" s="18"/>
      <c r="AP2507" s="18"/>
      <c r="AQ2507" s="18"/>
      <c r="AR2507" s="18"/>
      <c r="AS2507" s="18"/>
      <c r="AT2507" s="18"/>
      <c r="AU2507" s="18"/>
      <c r="AV2507" s="18"/>
      <c r="AW2507" s="18"/>
      <c r="AX2507" s="18"/>
      <c r="AY2507" s="18"/>
      <c r="AZ2507" s="18"/>
      <c r="BA2507" s="18"/>
      <c r="BB2507" s="18"/>
      <c r="BC2507" s="18"/>
      <c r="BD2507" s="18"/>
      <c r="BE2507" s="18"/>
      <c r="BF2507" s="18"/>
      <c r="BG2507" s="18"/>
      <c r="BH2507" s="18"/>
      <c r="BI2507" s="18"/>
      <c r="BJ2507" s="18"/>
      <c r="BK2507" s="18"/>
      <c r="BL2507" s="18"/>
    </row>
    <row r="2508" spans="1:64" ht="12.75">
      <c r="A2508" s="18"/>
      <c r="B2508" s="18"/>
      <c r="C2508" s="18"/>
      <c r="D2508" s="18"/>
      <c r="E2508" s="18"/>
      <c r="F2508" s="18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8"/>
      <c r="S2508" s="18"/>
      <c r="T2508" s="18"/>
      <c r="U2508" s="18"/>
      <c r="V2508" s="18"/>
      <c r="W2508" s="18"/>
      <c r="X2508" s="18"/>
      <c r="Y2508" s="18"/>
      <c r="Z2508" s="18"/>
      <c r="AA2508" s="18"/>
      <c r="AB2508" s="18"/>
      <c r="AC2508" s="18"/>
      <c r="AD2508" s="18"/>
      <c r="AE2508" s="18"/>
      <c r="AF2508" s="18"/>
      <c r="AG2508" s="18"/>
      <c r="AH2508" s="18"/>
      <c r="AI2508" s="18"/>
      <c r="AJ2508" s="18"/>
      <c r="AK2508" s="18"/>
      <c r="AL2508" s="18"/>
      <c r="AM2508" s="18"/>
      <c r="AN2508" s="18"/>
      <c r="AO2508" s="18"/>
      <c r="AP2508" s="18"/>
      <c r="AQ2508" s="18"/>
      <c r="AR2508" s="18"/>
      <c r="AS2508" s="18"/>
      <c r="AT2508" s="18"/>
      <c r="AU2508" s="18"/>
      <c r="AV2508" s="18"/>
      <c r="AW2508" s="18"/>
      <c r="AX2508" s="18"/>
      <c r="AY2508" s="18"/>
      <c r="AZ2508" s="18"/>
      <c r="BA2508" s="18"/>
      <c r="BB2508" s="18"/>
      <c r="BC2508" s="18"/>
      <c r="BD2508" s="18"/>
      <c r="BE2508" s="18"/>
      <c r="BF2508" s="18"/>
      <c r="BG2508" s="18"/>
      <c r="BH2508" s="18"/>
      <c r="BI2508" s="18"/>
      <c r="BJ2508" s="18"/>
      <c r="BK2508" s="18"/>
      <c r="BL2508" s="18"/>
    </row>
    <row r="2509" spans="1:64" ht="12.75">
      <c r="A2509" s="18"/>
      <c r="B2509" s="18"/>
      <c r="C2509" s="18"/>
      <c r="D2509" s="18"/>
      <c r="E2509" s="18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/>
      <c r="X2509" s="18"/>
      <c r="Y2509" s="18"/>
      <c r="Z2509" s="18"/>
      <c r="AA2509" s="18"/>
      <c r="AB2509" s="18"/>
      <c r="AC2509" s="18"/>
      <c r="AD2509" s="18"/>
      <c r="AE2509" s="18"/>
      <c r="AF2509" s="18"/>
      <c r="AG2509" s="18"/>
      <c r="AH2509" s="18"/>
      <c r="AI2509" s="18"/>
      <c r="AJ2509" s="18"/>
      <c r="AK2509" s="18"/>
      <c r="AL2509" s="18"/>
      <c r="AM2509" s="18"/>
      <c r="AN2509" s="18"/>
      <c r="AO2509" s="18"/>
      <c r="AP2509" s="18"/>
      <c r="AQ2509" s="18"/>
      <c r="AR2509" s="18"/>
      <c r="AS2509" s="18"/>
      <c r="AT2509" s="18"/>
      <c r="AU2509" s="18"/>
      <c r="AV2509" s="18"/>
      <c r="AW2509" s="18"/>
      <c r="AX2509" s="18"/>
      <c r="AY2509" s="18"/>
      <c r="AZ2509" s="18"/>
      <c r="BA2509" s="18"/>
      <c r="BB2509" s="18"/>
      <c r="BC2509" s="18"/>
      <c r="BD2509" s="18"/>
      <c r="BE2509" s="18"/>
      <c r="BF2509" s="18"/>
      <c r="BG2509" s="18"/>
      <c r="BH2509" s="18"/>
      <c r="BI2509" s="18"/>
      <c r="BJ2509" s="18"/>
      <c r="BK2509" s="18"/>
      <c r="BL2509" s="18"/>
    </row>
    <row r="2510" spans="1:64" ht="12.75">
      <c r="A2510" s="18"/>
      <c r="B2510" s="18"/>
      <c r="C2510" s="18"/>
      <c r="D2510" s="18"/>
      <c r="E2510" s="18"/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/>
      <c r="Z2510" s="18"/>
      <c r="AA2510" s="18"/>
      <c r="AB2510" s="18"/>
      <c r="AC2510" s="18"/>
      <c r="AD2510" s="18"/>
      <c r="AE2510" s="18"/>
      <c r="AF2510" s="18"/>
      <c r="AG2510" s="18"/>
      <c r="AH2510" s="18"/>
      <c r="AI2510" s="18"/>
      <c r="AJ2510" s="18"/>
      <c r="AK2510" s="18"/>
      <c r="AL2510" s="18"/>
      <c r="AM2510" s="18"/>
      <c r="AN2510" s="18"/>
      <c r="AO2510" s="18"/>
      <c r="AP2510" s="18"/>
      <c r="AQ2510" s="18"/>
      <c r="AR2510" s="18"/>
      <c r="AS2510" s="18"/>
      <c r="AT2510" s="18"/>
      <c r="AU2510" s="18"/>
      <c r="AV2510" s="18"/>
      <c r="AW2510" s="18"/>
      <c r="AX2510" s="18"/>
      <c r="AY2510" s="18"/>
      <c r="AZ2510" s="18"/>
      <c r="BA2510" s="18"/>
      <c r="BB2510" s="18"/>
      <c r="BC2510" s="18"/>
      <c r="BD2510" s="18"/>
      <c r="BE2510" s="18"/>
      <c r="BF2510" s="18"/>
      <c r="BG2510" s="18"/>
      <c r="BH2510" s="18"/>
      <c r="BI2510" s="18"/>
      <c r="BJ2510" s="18"/>
      <c r="BK2510" s="18"/>
      <c r="BL2510" s="18"/>
    </row>
    <row r="2511" spans="1:64" ht="12.75">
      <c r="A2511" s="18"/>
      <c r="B2511" s="18"/>
      <c r="C2511" s="18"/>
      <c r="D2511" s="18"/>
      <c r="E2511" s="1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  <c r="AA2511" s="18"/>
      <c r="AB2511" s="18"/>
      <c r="AC2511" s="18"/>
      <c r="AD2511" s="18"/>
      <c r="AE2511" s="18"/>
      <c r="AF2511" s="18"/>
      <c r="AG2511" s="18"/>
      <c r="AH2511" s="18"/>
      <c r="AI2511" s="18"/>
      <c r="AJ2511" s="18"/>
      <c r="AK2511" s="18"/>
      <c r="AL2511" s="18"/>
      <c r="AM2511" s="18"/>
      <c r="AN2511" s="18"/>
      <c r="AO2511" s="18"/>
      <c r="AP2511" s="18"/>
      <c r="AQ2511" s="18"/>
      <c r="AR2511" s="18"/>
      <c r="AS2511" s="18"/>
      <c r="AT2511" s="18"/>
      <c r="AU2511" s="18"/>
      <c r="AV2511" s="18"/>
      <c r="AW2511" s="18"/>
      <c r="AX2511" s="18"/>
      <c r="AY2511" s="18"/>
      <c r="AZ2511" s="18"/>
      <c r="BA2511" s="18"/>
      <c r="BB2511" s="18"/>
      <c r="BC2511" s="18"/>
      <c r="BD2511" s="18"/>
      <c r="BE2511" s="18"/>
      <c r="BF2511" s="18"/>
      <c r="BG2511" s="18"/>
      <c r="BH2511" s="18"/>
      <c r="BI2511" s="18"/>
      <c r="BJ2511" s="18"/>
      <c r="BK2511" s="18"/>
      <c r="BL2511" s="18"/>
    </row>
    <row r="2512" spans="1:64" ht="12.75">
      <c r="A2512" s="18"/>
      <c r="B2512" s="18"/>
      <c r="C2512" s="18"/>
      <c r="D2512" s="18"/>
      <c r="E2512" s="18"/>
      <c r="F2512" s="18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  <c r="W2512" s="18"/>
      <c r="X2512" s="18"/>
      <c r="Y2512" s="18"/>
      <c r="Z2512" s="18"/>
      <c r="AA2512" s="18"/>
      <c r="AB2512" s="18"/>
      <c r="AC2512" s="18"/>
      <c r="AD2512" s="18"/>
      <c r="AE2512" s="18"/>
      <c r="AF2512" s="18"/>
      <c r="AG2512" s="18"/>
      <c r="AH2512" s="18"/>
      <c r="AI2512" s="18"/>
      <c r="AJ2512" s="18"/>
      <c r="AK2512" s="18"/>
      <c r="AL2512" s="18"/>
      <c r="AM2512" s="18"/>
      <c r="AN2512" s="18"/>
      <c r="AO2512" s="18"/>
      <c r="AP2512" s="18"/>
      <c r="AQ2512" s="18"/>
      <c r="AR2512" s="18"/>
      <c r="AS2512" s="18"/>
      <c r="AT2512" s="18"/>
      <c r="AU2512" s="18"/>
      <c r="AV2512" s="18"/>
      <c r="AW2512" s="18"/>
      <c r="AX2512" s="18"/>
      <c r="AY2512" s="18"/>
      <c r="AZ2512" s="18"/>
      <c r="BA2512" s="18"/>
      <c r="BB2512" s="18"/>
      <c r="BC2512" s="18"/>
      <c r="BD2512" s="18"/>
      <c r="BE2512" s="18"/>
      <c r="BF2512" s="18"/>
      <c r="BG2512" s="18"/>
      <c r="BH2512" s="18"/>
      <c r="BI2512" s="18"/>
      <c r="BJ2512" s="18"/>
      <c r="BK2512" s="18"/>
      <c r="BL2512" s="18"/>
    </row>
    <row r="2513" spans="1:64" ht="12.75">
      <c r="A2513" s="18"/>
      <c r="B2513" s="18"/>
      <c r="C2513" s="18"/>
      <c r="D2513" s="18"/>
      <c r="E2513" s="18"/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8"/>
      <c r="Y2513" s="18"/>
      <c r="Z2513" s="18"/>
      <c r="AA2513" s="18"/>
      <c r="AB2513" s="18"/>
      <c r="AC2513" s="18"/>
      <c r="AD2513" s="18"/>
      <c r="AE2513" s="18"/>
      <c r="AF2513" s="18"/>
      <c r="AG2513" s="18"/>
      <c r="AH2513" s="18"/>
      <c r="AI2513" s="18"/>
      <c r="AJ2513" s="18"/>
      <c r="AK2513" s="18"/>
      <c r="AL2513" s="18"/>
      <c r="AM2513" s="18"/>
      <c r="AN2513" s="18"/>
      <c r="AO2513" s="18"/>
      <c r="AP2513" s="18"/>
      <c r="AQ2513" s="18"/>
      <c r="AR2513" s="18"/>
      <c r="AS2513" s="18"/>
      <c r="AT2513" s="18"/>
      <c r="AU2513" s="18"/>
      <c r="AV2513" s="18"/>
      <c r="AW2513" s="18"/>
      <c r="AX2513" s="18"/>
      <c r="AY2513" s="18"/>
      <c r="AZ2513" s="18"/>
      <c r="BA2513" s="18"/>
      <c r="BB2513" s="18"/>
      <c r="BC2513" s="18"/>
      <c r="BD2513" s="18"/>
      <c r="BE2513" s="18"/>
      <c r="BF2513" s="18"/>
      <c r="BG2513" s="18"/>
      <c r="BH2513" s="18"/>
      <c r="BI2513" s="18"/>
      <c r="BJ2513" s="18"/>
      <c r="BK2513" s="18"/>
      <c r="BL2513" s="18"/>
    </row>
    <row r="2514" spans="1:64" ht="12.75">
      <c r="A2514" s="18"/>
      <c r="B2514" s="18"/>
      <c r="C2514" s="18"/>
      <c r="D2514" s="18"/>
      <c r="E2514" s="18"/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  <c r="W2514" s="18"/>
      <c r="X2514" s="18"/>
      <c r="Y2514" s="18"/>
      <c r="Z2514" s="18"/>
      <c r="AA2514" s="18"/>
      <c r="AB2514" s="18"/>
      <c r="AC2514" s="18"/>
      <c r="AD2514" s="18"/>
      <c r="AE2514" s="18"/>
      <c r="AF2514" s="18"/>
      <c r="AG2514" s="18"/>
      <c r="AH2514" s="18"/>
      <c r="AI2514" s="18"/>
      <c r="AJ2514" s="18"/>
      <c r="AK2514" s="18"/>
      <c r="AL2514" s="18"/>
      <c r="AM2514" s="18"/>
      <c r="AN2514" s="18"/>
      <c r="AO2514" s="18"/>
      <c r="AP2514" s="18"/>
      <c r="AQ2514" s="18"/>
      <c r="AR2514" s="18"/>
      <c r="AS2514" s="18"/>
      <c r="AT2514" s="18"/>
      <c r="AU2514" s="18"/>
      <c r="AV2514" s="18"/>
      <c r="AW2514" s="18"/>
      <c r="AX2514" s="18"/>
      <c r="AY2514" s="18"/>
      <c r="AZ2514" s="18"/>
      <c r="BA2514" s="18"/>
      <c r="BB2514" s="18"/>
      <c r="BC2514" s="18"/>
      <c r="BD2514" s="18"/>
      <c r="BE2514" s="18"/>
      <c r="BF2514" s="18"/>
      <c r="BG2514" s="18"/>
      <c r="BH2514" s="18"/>
      <c r="BI2514" s="18"/>
      <c r="BJ2514" s="18"/>
      <c r="BK2514" s="18"/>
      <c r="BL2514" s="18"/>
    </row>
    <row r="2515" spans="1:64" ht="12.75">
      <c r="A2515" s="18"/>
      <c r="B2515" s="18"/>
      <c r="C2515" s="18"/>
      <c r="D2515" s="18"/>
      <c r="E2515" s="18"/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  <c r="W2515" s="18"/>
      <c r="X2515" s="18"/>
      <c r="Y2515" s="18"/>
      <c r="Z2515" s="18"/>
      <c r="AA2515" s="18"/>
      <c r="AB2515" s="18"/>
      <c r="AC2515" s="18"/>
      <c r="AD2515" s="18"/>
      <c r="AE2515" s="18"/>
      <c r="AF2515" s="18"/>
      <c r="AG2515" s="18"/>
      <c r="AH2515" s="18"/>
      <c r="AI2515" s="18"/>
      <c r="AJ2515" s="18"/>
      <c r="AK2515" s="18"/>
      <c r="AL2515" s="18"/>
      <c r="AM2515" s="18"/>
      <c r="AN2515" s="18"/>
      <c r="AO2515" s="18"/>
      <c r="AP2515" s="18"/>
      <c r="AQ2515" s="18"/>
      <c r="AR2515" s="18"/>
      <c r="AS2515" s="18"/>
      <c r="AT2515" s="18"/>
      <c r="AU2515" s="18"/>
      <c r="AV2515" s="18"/>
      <c r="AW2515" s="18"/>
      <c r="AX2515" s="18"/>
      <c r="AY2515" s="18"/>
      <c r="AZ2515" s="18"/>
      <c r="BA2515" s="18"/>
      <c r="BB2515" s="18"/>
      <c r="BC2515" s="18"/>
      <c r="BD2515" s="18"/>
      <c r="BE2515" s="18"/>
      <c r="BF2515" s="18"/>
      <c r="BG2515" s="18"/>
      <c r="BH2515" s="18"/>
      <c r="BI2515" s="18"/>
      <c r="BJ2515" s="18"/>
      <c r="BK2515" s="18"/>
      <c r="BL2515" s="18"/>
    </row>
    <row r="2516" spans="1:64" ht="12.75">
      <c r="A2516" s="18"/>
      <c r="B2516" s="18"/>
      <c r="C2516" s="18"/>
      <c r="D2516" s="18"/>
      <c r="E2516" s="18"/>
      <c r="F2516" s="18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8"/>
      <c r="S2516" s="18"/>
      <c r="T2516" s="18"/>
      <c r="U2516" s="18"/>
      <c r="V2516" s="18"/>
      <c r="W2516" s="18"/>
      <c r="X2516" s="18"/>
      <c r="Y2516" s="18"/>
      <c r="Z2516" s="18"/>
      <c r="AA2516" s="18"/>
      <c r="AB2516" s="18"/>
      <c r="AC2516" s="18"/>
      <c r="AD2516" s="18"/>
      <c r="AE2516" s="18"/>
      <c r="AF2516" s="18"/>
      <c r="AG2516" s="18"/>
      <c r="AH2516" s="18"/>
      <c r="AI2516" s="18"/>
      <c r="AJ2516" s="18"/>
      <c r="AK2516" s="18"/>
      <c r="AL2516" s="18"/>
      <c r="AM2516" s="18"/>
      <c r="AN2516" s="18"/>
      <c r="AO2516" s="18"/>
      <c r="AP2516" s="18"/>
      <c r="AQ2516" s="18"/>
      <c r="AR2516" s="18"/>
      <c r="AS2516" s="18"/>
      <c r="AT2516" s="18"/>
      <c r="AU2516" s="18"/>
      <c r="AV2516" s="18"/>
      <c r="AW2516" s="18"/>
      <c r="AX2516" s="18"/>
      <c r="AY2516" s="18"/>
      <c r="AZ2516" s="18"/>
      <c r="BA2516" s="18"/>
      <c r="BB2516" s="18"/>
      <c r="BC2516" s="18"/>
      <c r="BD2516" s="18"/>
      <c r="BE2516" s="18"/>
      <c r="BF2516" s="18"/>
      <c r="BG2516" s="18"/>
      <c r="BH2516" s="18"/>
      <c r="BI2516" s="18"/>
      <c r="BJ2516" s="18"/>
      <c r="BK2516" s="18"/>
      <c r="BL2516" s="18"/>
    </row>
    <row r="2517" spans="1:64" ht="12.75">
      <c r="A2517" s="18"/>
      <c r="B2517" s="18"/>
      <c r="C2517" s="18"/>
      <c r="D2517" s="18"/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  <c r="W2517" s="18"/>
      <c r="X2517" s="18"/>
      <c r="Y2517" s="18"/>
      <c r="Z2517" s="18"/>
      <c r="AA2517" s="18"/>
      <c r="AB2517" s="18"/>
      <c r="AC2517" s="18"/>
      <c r="AD2517" s="18"/>
      <c r="AE2517" s="18"/>
      <c r="AF2517" s="18"/>
      <c r="AG2517" s="18"/>
      <c r="AH2517" s="18"/>
      <c r="AI2517" s="18"/>
      <c r="AJ2517" s="18"/>
      <c r="AK2517" s="18"/>
      <c r="AL2517" s="18"/>
      <c r="AM2517" s="18"/>
      <c r="AN2517" s="18"/>
      <c r="AO2517" s="18"/>
      <c r="AP2517" s="18"/>
      <c r="AQ2517" s="18"/>
      <c r="AR2517" s="18"/>
      <c r="AS2517" s="18"/>
      <c r="AT2517" s="18"/>
      <c r="AU2517" s="18"/>
      <c r="AV2517" s="18"/>
      <c r="AW2517" s="18"/>
      <c r="AX2517" s="18"/>
      <c r="AY2517" s="18"/>
      <c r="AZ2517" s="18"/>
      <c r="BA2517" s="18"/>
      <c r="BB2517" s="18"/>
      <c r="BC2517" s="18"/>
      <c r="BD2517" s="18"/>
      <c r="BE2517" s="18"/>
      <c r="BF2517" s="18"/>
      <c r="BG2517" s="18"/>
      <c r="BH2517" s="18"/>
      <c r="BI2517" s="18"/>
      <c r="BJ2517" s="18"/>
      <c r="BK2517" s="18"/>
      <c r="BL2517" s="18"/>
    </row>
    <row r="2518" spans="1:64" ht="12.75">
      <c r="A2518" s="18"/>
      <c r="B2518" s="18"/>
      <c r="C2518" s="18"/>
      <c r="D2518" s="18"/>
      <c r="E2518" s="18"/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8"/>
      <c r="S2518" s="18"/>
      <c r="T2518" s="18"/>
      <c r="U2518" s="18"/>
      <c r="V2518" s="18"/>
      <c r="W2518" s="18"/>
      <c r="X2518" s="18"/>
      <c r="Y2518" s="18"/>
      <c r="Z2518" s="18"/>
      <c r="AA2518" s="18"/>
      <c r="AB2518" s="18"/>
      <c r="AC2518" s="18"/>
      <c r="AD2518" s="18"/>
      <c r="AE2518" s="18"/>
      <c r="AF2518" s="18"/>
      <c r="AG2518" s="18"/>
      <c r="AH2518" s="18"/>
      <c r="AI2518" s="18"/>
      <c r="AJ2518" s="18"/>
      <c r="AK2518" s="18"/>
      <c r="AL2518" s="18"/>
      <c r="AM2518" s="18"/>
      <c r="AN2518" s="18"/>
      <c r="AO2518" s="18"/>
      <c r="AP2518" s="18"/>
      <c r="AQ2518" s="18"/>
      <c r="AR2518" s="18"/>
      <c r="AS2518" s="18"/>
      <c r="AT2518" s="18"/>
      <c r="AU2518" s="18"/>
      <c r="AV2518" s="18"/>
      <c r="AW2518" s="18"/>
      <c r="AX2518" s="18"/>
      <c r="AY2518" s="18"/>
      <c r="AZ2518" s="18"/>
      <c r="BA2518" s="18"/>
      <c r="BB2518" s="18"/>
      <c r="BC2518" s="18"/>
      <c r="BD2518" s="18"/>
      <c r="BE2518" s="18"/>
      <c r="BF2518" s="18"/>
      <c r="BG2518" s="18"/>
      <c r="BH2518" s="18"/>
      <c r="BI2518" s="18"/>
      <c r="BJ2518" s="18"/>
      <c r="BK2518" s="18"/>
      <c r="BL2518" s="18"/>
    </row>
    <row r="2519" spans="1:64" ht="12.75">
      <c r="A2519" s="18"/>
      <c r="B2519" s="18"/>
      <c r="C2519" s="18"/>
      <c r="D2519" s="18"/>
      <c r="E2519" s="18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8"/>
      <c r="Y2519" s="18"/>
      <c r="Z2519" s="18"/>
      <c r="AA2519" s="18"/>
      <c r="AB2519" s="18"/>
      <c r="AC2519" s="18"/>
      <c r="AD2519" s="18"/>
      <c r="AE2519" s="18"/>
      <c r="AF2519" s="18"/>
      <c r="AG2519" s="18"/>
      <c r="AH2519" s="18"/>
      <c r="AI2519" s="18"/>
      <c r="AJ2519" s="18"/>
      <c r="AK2519" s="18"/>
      <c r="AL2519" s="18"/>
      <c r="AM2519" s="18"/>
      <c r="AN2519" s="18"/>
      <c r="AO2519" s="18"/>
      <c r="AP2519" s="18"/>
      <c r="AQ2519" s="18"/>
      <c r="AR2519" s="18"/>
      <c r="AS2519" s="18"/>
      <c r="AT2519" s="18"/>
      <c r="AU2519" s="18"/>
      <c r="AV2519" s="18"/>
      <c r="AW2519" s="18"/>
      <c r="AX2519" s="18"/>
      <c r="AY2519" s="18"/>
      <c r="AZ2519" s="18"/>
      <c r="BA2519" s="18"/>
      <c r="BB2519" s="18"/>
      <c r="BC2519" s="18"/>
      <c r="BD2519" s="18"/>
      <c r="BE2519" s="18"/>
      <c r="BF2519" s="18"/>
      <c r="BG2519" s="18"/>
      <c r="BH2519" s="18"/>
      <c r="BI2519" s="18"/>
      <c r="BJ2519" s="18"/>
      <c r="BK2519" s="18"/>
      <c r="BL2519" s="18"/>
    </row>
    <row r="2520" spans="1:64" ht="12.75">
      <c r="A2520" s="18"/>
      <c r="B2520" s="18"/>
      <c r="C2520" s="18"/>
      <c r="D2520" s="18"/>
      <c r="E2520" s="18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  <c r="T2520" s="18"/>
      <c r="U2520" s="18"/>
      <c r="V2520" s="18"/>
      <c r="W2520" s="18"/>
      <c r="X2520" s="18"/>
      <c r="Y2520" s="18"/>
      <c r="Z2520" s="18"/>
      <c r="AA2520" s="18"/>
      <c r="AB2520" s="18"/>
      <c r="AC2520" s="18"/>
      <c r="AD2520" s="18"/>
      <c r="AE2520" s="18"/>
      <c r="AF2520" s="18"/>
      <c r="AG2520" s="18"/>
      <c r="AH2520" s="18"/>
      <c r="AI2520" s="18"/>
      <c r="AJ2520" s="18"/>
      <c r="AK2520" s="18"/>
      <c r="AL2520" s="18"/>
      <c r="AM2520" s="18"/>
      <c r="AN2520" s="18"/>
      <c r="AO2520" s="18"/>
      <c r="AP2520" s="18"/>
      <c r="AQ2520" s="18"/>
      <c r="AR2520" s="18"/>
      <c r="AS2520" s="18"/>
      <c r="AT2520" s="18"/>
      <c r="AU2520" s="18"/>
      <c r="AV2520" s="18"/>
      <c r="AW2520" s="18"/>
      <c r="AX2520" s="18"/>
      <c r="AY2520" s="18"/>
      <c r="AZ2520" s="18"/>
      <c r="BA2520" s="18"/>
      <c r="BB2520" s="18"/>
      <c r="BC2520" s="18"/>
      <c r="BD2520" s="18"/>
      <c r="BE2520" s="18"/>
      <c r="BF2520" s="18"/>
      <c r="BG2520" s="18"/>
      <c r="BH2520" s="18"/>
      <c r="BI2520" s="18"/>
      <c r="BJ2520" s="18"/>
      <c r="BK2520" s="18"/>
      <c r="BL2520" s="18"/>
    </row>
    <row r="2521" spans="1:64" ht="12.75">
      <c r="A2521" s="18"/>
      <c r="B2521" s="18"/>
      <c r="C2521" s="18"/>
      <c r="D2521" s="18"/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  <c r="W2521" s="18"/>
      <c r="X2521" s="18"/>
      <c r="Y2521" s="18"/>
      <c r="Z2521" s="18"/>
      <c r="AA2521" s="18"/>
      <c r="AB2521" s="18"/>
      <c r="AC2521" s="18"/>
      <c r="AD2521" s="18"/>
      <c r="AE2521" s="18"/>
      <c r="AF2521" s="18"/>
      <c r="AG2521" s="18"/>
      <c r="AH2521" s="18"/>
      <c r="AI2521" s="18"/>
      <c r="AJ2521" s="18"/>
      <c r="AK2521" s="18"/>
      <c r="AL2521" s="18"/>
      <c r="AM2521" s="18"/>
      <c r="AN2521" s="18"/>
      <c r="AO2521" s="18"/>
      <c r="AP2521" s="18"/>
      <c r="AQ2521" s="18"/>
      <c r="AR2521" s="18"/>
      <c r="AS2521" s="18"/>
      <c r="AT2521" s="18"/>
      <c r="AU2521" s="18"/>
      <c r="AV2521" s="18"/>
      <c r="AW2521" s="18"/>
      <c r="AX2521" s="18"/>
      <c r="AY2521" s="18"/>
      <c r="AZ2521" s="18"/>
      <c r="BA2521" s="18"/>
      <c r="BB2521" s="18"/>
      <c r="BC2521" s="18"/>
      <c r="BD2521" s="18"/>
      <c r="BE2521" s="18"/>
      <c r="BF2521" s="18"/>
      <c r="BG2521" s="18"/>
      <c r="BH2521" s="18"/>
      <c r="BI2521" s="18"/>
      <c r="BJ2521" s="18"/>
      <c r="BK2521" s="18"/>
      <c r="BL2521" s="18"/>
    </row>
    <row r="2522" spans="1:64" ht="12.75">
      <c r="A2522" s="18"/>
      <c r="B2522" s="18"/>
      <c r="C2522" s="18"/>
      <c r="D2522" s="18"/>
      <c r="E2522" s="18"/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  <c r="T2522" s="18"/>
      <c r="U2522" s="18"/>
      <c r="V2522" s="18"/>
      <c r="W2522" s="18"/>
      <c r="X2522" s="18"/>
      <c r="Y2522" s="18"/>
      <c r="Z2522" s="18"/>
      <c r="AA2522" s="18"/>
      <c r="AB2522" s="18"/>
      <c r="AC2522" s="18"/>
      <c r="AD2522" s="18"/>
      <c r="AE2522" s="18"/>
      <c r="AF2522" s="18"/>
      <c r="AG2522" s="18"/>
      <c r="AH2522" s="18"/>
      <c r="AI2522" s="18"/>
      <c r="AJ2522" s="18"/>
      <c r="AK2522" s="18"/>
      <c r="AL2522" s="18"/>
      <c r="AM2522" s="18"/>
      <c r="AN2522" s="18"/>
      <c r="AO2522" s="18"/>
      <c r="AP2522" s="18"/>
      <c r="AQ2522" s="18"/>
      <c r="AR2522" s="18"/>
      <c r="AS2522" s="18"/>
      <c r="AT2522" s="18"/>
      <c r="AU2522" s="18"/>
      <c r="AV2522" s="18"/>
      <c r="AW2522" s="18"/>
      <c r="AX2522" s="18"/>
      <c r="AY2522" s="18"/>
      <c r="AZ2522" s="18"/>
      <c r="BA2522" s="18"/>
      <c r="BB2522" s="18"/>
      <c r="BC2522" s="18"/>
      <c r="BD2522" s="18"/>
      <c r="BE2522" s="18"/>
      <c r="BF2522" s="18"/>
      <c r="BG2522" s="18"/>
      <c r="BH2522" s="18"/>
      <c r="BI2522" s="18"/>
      <c r="BJ2522" s="18"/>
      <c r="BK2522" s="18"/>
      <c r="BL2522" s="18"/>
    </row>
    <row r="2523" spans="1:64" ht="12.75">
      <c r="A2523" s="18"/>
      <c r="B2523" s="18"/>
      <c r="C2523" s="18"/>
      <c r="D2523" s="18"/>
      <c r="E2523" s="18"/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  <c r="T2523" s="18"/>
      <c r="U2523" s="18"/>
      <c r="V2523" s="18"/>
      <c r="W2523" s="18"/>
      <c r="X2523" s="18"/>
      <c r="Y2523" s="18"/>
      <c r="Z2523" s="18"/>
      <c r="AA2523" s="18"/>
      <c r="AB2523" s="18"/>
      <c r="AC2523" s="18"/>
      <c r="AD2523" s="18"/>
      <c r="AE2523" s="18"/>
      <c r="AF2523" s="18"/>
      <c r="AG2523" s="18"/>
      <c r="AH2523" s="18"/>
      <c r="AI2523" s="18"/>
      <c r="AJ2523" s="18"/>
      <c r="AK2523" s="18"/>
      <c r="AL2523" s="18"/>
      <c r="AM2523" s="18"/>
      <c r="AN2523" s="18"/>
      <c r="AO2523" s="18"/>
      <c r="AP2523" s="18"/>
      <c r="AQ2523" s="18"/>
      <c r="AR2523" s="18"/>
      <c r="AS2523" s="18"/>
      <c r="AT2523" s="18"/>
      <c r="AU2523" s="18"/>
      <c r="AV2523" s="18"/>
      <c r="AW2523" s="18"/>
      <c r="AX2523" s="18"/>
      <c r="AY2523" s="18"/>
      <c r="AZ2523" s="18"/>
      <c r="BA2523" s="18"/>
      <c r="BB2523" s="18"/>
      <c r="BC2523" s="18"/>
      <c r="BD2523" s="18"/>
      <c r="BE2523" s="18"/>
      <c r="BF2523" s="18"/>
      <c r="BG2523" s="18"/>
      <c r="BH2523" s="18"/>
      <c r="BI2523" s="18"/>
      <c r="BJ2523" s="18"/>
      <c r="BK2523" s="18"/>
      <c r="BL2523" s="18"/>
    </row>
    <row r="2524" spans="1:64" ht="12.75">
      <c r="A2524" s="18"/>
      <c r="B2524" s="18"/>
      <c r="C2524" s="18"/>
      <c r="D2524" s="18"/>
      <c r="E2524" s="18"/>
      <c r="F2524" s="18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  <c r="W2524" s="18"/>
      <c r="X2524" s="18"/>
      <c r="Y2524" s="18"/>
      <c r="Z2524" s="18"/>
      <c r="AA2524" s="18"/>
      <c r="AB2524" s="18"/>
      <c r="AC2524" s="18"/>
      <c r="AD2524" s="18"/>
      <c r="AE2524" s="18"/>
      <c r="AF2524" s="18"/>
      <c r="AG2524" s="18"/>
      <c r="AH2524" s="18"/>
      <c r="AI2524" s="18"/>
      <c r="AJ2524" s="18"/>
      <c r="AK2524" s="18"/>
      <c r="AL2524" s="18"/>
      <c r="AM2524" s="18"/>
      <c r="AN2524" s="18"/>
      <c r="AO2524" s="18"/>
      <c r="AP2524" s="18"/>
      <c r="AQ2524" s="18"/>
      <c r="AR2524" s="18"/>
      <c r="AS2524" s="18"/>
      <c r="AT2524" s="18"/>
      <c r="AU2524" s="18"/>
      <c r="AV2524" s="18"/>
      <c r="AW2524" s="18"/>
      <c r="AX2524" s="18"/>
      <c r="AY2524" s="18"/>
      <c r="AZ2524" s="18"/>
      <c r="BA2524" s="18"/>
      <c r="BB2524" s="18"/>
      <c r="BC2524" s="18"/>
      <c r="BD2524" s="18"/>
      <c r="BE2524" s="18"/>
      <c r="BF2524" s="18"/>
      <c r="BG2524" s="18"/>
      <c r="BH2524" s="18"/>
      <c r="BI2524" s="18"/>
      <c r="BJ2524" s="18"/>
      <c r="BK2524" s="18"/>
      <c r="BL2524" s="18"/>
    </row>
    <row r="2525" spans="1:64" ht="12.75">
      <c r="A2525" s="18"/>
      <c r="B2525" s="18"/>
      <c r="C2525" s="18"/>
      <c r="D2525" s="18"/>
      <c r="E2525" s="18"/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  <c r="T2525" s="18"/>
      <c r="U2525" s="18"/>
      <c r="V2525" s="18"/>
      <c r="W2525" s="18"/>
      <c r="X2525" s="18"/>
      <c r="Y2525" s="18"/>
      <c r="Z2525" s="18"/>
      <c r="AA2525" s="18"/>
      <c r="AB2525" s="18"/>
      <c r="AC2525" s="18"/>
      <c r="AD2525" s="18"/>
      <c r="AE2525" s="18"/>
      <c r="AF2525" s="18"/>
      <c r="AG2525" s="18"/>
      <c r="AH2525" s="18"/>
      <c r="AI2525" s="18"/>
      <c r="AJ2525" s="18"/>
      <c r="AK2525" s="18"/>
      <c r="AL2525" s="18"/>
      <c r="AM2525" s="18"/>
      <c r="AN2525" s="18"/>
      <c r="AO2525" s="18"/>
      <c r="AP2525" s="18"/>
      <c r="AQ2525" s="18"/>
      <c r="AR2525" s="18"/>
      <c r="AS2525" s="18"/>
      <c r="AT2525" s="18"/>
      <c r="AU2525" s="18"/>
      <c r="AV2525" s="18"/>
      <c r="AW2525" s="18"/>
      <c r="AX2525" s="18"/>
      <c r="AY2525" s="18"/>
      <c r="AZ2525" s="18"/>
      <c r="BA2525" s="18"/>
      <c r="BB2525" s="18"/>
      <c r="BC2525" s="18"/>
      <c r="BD2525" s="18"/>
      <c r="BE2525" s="18"/>
      <c r="BF2525" s="18"/>
      <c r="BG2525" s="18"/>
      <c r="BH2525" s="18"/>
      <c r="BI2525" s="18"/>
      <c r="BJ2525" s="18"/>
      <c r="BK2525" s="18"/>
      <c r="BL2525" s="18"/>
    </row>
    <row r="2526" spans="1:64" ht="12.75">
      <c r="A2526" s="18"/>
      <c r="B2526" s="18"/>
      <c r="C2526" s="18"/>
      <c r="D2526" s="18"/>
      <c r="E2526" s="18"/>
      <c r="F2526" s="18"/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  <c r="R2526" s="18"/>
      <c r="S2526" s="18"/>
      <c r="T2526" s="18"/>
      <c r="U2526" s="18"/>
      <c r="V2526" s="18"/>
      <c r="W2526" s="18"/>
      <c r="X2526" s="18"/>
      <c r="Y2526" s="18"/>
      <c r="Z2526" s="18"/>
      <c r="AA2526" s="18"/>
      <c r="AB2526" s="18"/>
      <c r="AC2526" s="18"/>
      <c r="AD2526" s="18"/>
      <c r="AE2526" s="18"/>
      <c r="AF2526" s="18"/>
      <c r="AG2526" s="18"/>
      <c r="AH2526" s="18"/>
      <c r="AI2526" s="18"/>
      <c r="AJ2526" s="18"/>
      <c r="AK2526" s="18"/>
      <c r="AL2526" s="18"/>
      <c r="AM2526" s="18"/>
      <c r="AN2526" s="18"/>
      <c r="AO2526" s="18"/>
      <c r="AP2526" s="18"/>
      <c r="AQ2526" s="18"/>
      <c r="AR2526" s="18"/>
      <c r="AS2526" s="18"/>
      <c r="AT2526" s="18"/>
      <c r="AU2526" s="18"/>
      <c r="AV2526" s="18"/>
      <c r="AW2526" s="18"/>
      <c r="AX2526" s="18"/>
      <c r="AY2526" s="18"/>
      <c r="AZ2526" s="18"/>
      <c r="BA2526" s="18"/>
      <c r="BB2526" s="18"/>
      <c r="BC2526" s="18"/>
      <c r="BD2526" s="18"/>
      <c r="BE2526" s="18"/>
      <c r="BF2526" s="18"/>
      <c r="BG2526" s="18"/>
      <c r="BH2526" s="18"/>
      <c r="BI2526" s="18"/>
      <c r="BJ2526" s="18"/>
      <c r="BK2526" s="18"/>
      <c r="BL2526" s="18"/>
    </row>
    <row r="2527" spans="1:64" ht="12.75">
      <c r="A2527" s="18"/>
      <c r="B2527" s="18"/>
      <c r="C2527" s="18"/>
      <c r="D2527" s="18"/>
      <c r="E2527" s="18"/>
      <c r="F2527" s="18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  <c r="T2527" s="18"/>
      <c r="U2527" s="18"/>
      <c r="V2527" s="18"/>
      <c r="W2527" s="18"/>
      <c r="X2527" s="18"/>
      <c r="Y2527" s="18"/>
      <c r="Z2527" s="18"/>
      <c r="AA2527" s="18"/>
      <c r="AB2527" s="18"/>
      <c r="AC2527" s="18"/>
      <c r="AD2527" s="18"/>
      <c r="AE2527" s="18"/>
      <c r="AF2527" s="18"/>
      <c r="AG2527" s="18"/>
      <c r="AH2527" s="18"/>
      <c r="AI2527" s="18"/>
      <c r="AJ2527" s="18"/>
      <c r="AK2527" s="18"/>
      <c r="AL2527" s="18"/>
      <c r="AM2527" s="18"/>
      <c r="AN2527" s="18"/>
      <c r="AO2527" s="18"/>
      <c r="AP2527" s="18"/>
      <c r="AQ2527" s="18"/>
      <c r="AR2527" s="18"/>
      <c r="AS2527" s="18"/>
      <c r="AT2527" s="18"/>
      <c r="AU2527" s="18"/>
      <c r="AV2527" s="18"/>
      <c r="AW2527" s="18"/>
      <c r="AX2527" s="18"/>
      <c r="AY2527" s="18"/>
      <c r="AZ2527" s="18"/>
      <c r="BA2527" s="18"/>
      <c r="BB2527" s="18"/>
      <c r="BC2527" s="18"/>
      <c r="BD2527" s="18"/>
      <c r="BE2527" s="18"/>
      <c r="BF2527" s="18"/>
      <c r="BG2527" s="18"/>
      <c r="BH2527" s="18"/>
      <c r="BI2527" s="18"/>
      <c r="BJ2527" s="18"/>
      <c r="BK2527" s="18"/>
      <c r="BL2527" s="18"/>
    </row>
    <row r="2528" spans="1:64" ht="12.75">
      <c r="A2528" s="18"/>
      <c r="B2528" s="18"/>
      <c r="C2528" s="18"/>
      <c r="D2528" s="18"/>
      <c r="E2528" s="18"/>
      <c r="F2528" s="18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8"/>
      <c r="S2528" s="18"/>
      <c r="T2528" s="18"/>
      <c r="U2528" s="18"/>
      <c r="V2528" s="18"/>
      <c r="W2528" s="18"/>
      <c r="X2528" s="18"/>
      <c r="Y2528" s="18"/>
      <c r="Z2528" s="18"/>
      <c r="AA2528" s="18"/>
      <c r="AB2528" s="18"/>
      <c r="AC2528" s="18"/>
      <c r="AD2528" s="18"/>
      <c r="AE2528" s="18"/>
      <c r="AF2528" s="18"/>
      <c r="AG2528" s="18"/>
      <c r="AH2528" s="18"/>
      <c r="AI2528" s="18"/>
      <c r="AJ2528" s="18"/>
      <c r="AK2528" s="18"/>
      <c r="AL2528" s="18"/>
      <c r="AM2528" s="18"/>
      <c r="AN2528" s="18"/>
      <c r="AO2528" s="18"/>
      <c r="AP2528" s="18"/>
      <c r="AQ2528" s="18"/>
      <c r="AR2528" s="18"/>
      <c r="AS2528" s="18"/>
      <c r="AT2528" s="18"/>
      <c r="AU2528" s="18"/>
      <c r="AV2528" s="18"/>
      <c r="AW2528" s="18"/>
      <c r="AX2528" s="18"/>
      <c r="AY2528" s="18"/>
      <c r="AZ2528" s="18"/>
      <c r="BA2528" s="18"/>
      <c r="BB2528" s="18"/>
      <c r="BC2528" s="18"/>
      <c r="BD2528" s="18"/>
      <c r="BE2528" s="18"/>
      <c r="BF2528" s="18"/>
      <c r="BG2528" s="18"/>
      <c r="BH2528" s="18"/>
      <c r="BI2528" s="18"/>
      <c r="BJ2528" s="18"/>
      <c r="BK2528" s="18"/>
      <c r="BL2528" s="18"/>
    </row>
    <row r="2529" spans="1:64" ht="12.75">
      <c r="A2529" s="18"/>
      <c r="B2529" s="18"/>
      <c r="C2529" s="18"/>
      <c r="D2529" s="18"/>
      <c r="E2529" s="18"/>
      <c r="F2529" s="18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  <c r="T2529" s="18"/>
      <c r="U2529" s="18"/>
      <c r="V2529" s="18"/>
      <c r="W2529" s="18"/>
      <c r="X2529" s="18"/>
      <c r="Y2529" s="18"/>
      <c r="Z2529" s="18"/>
      <c r="AA2529" s="18"/>
      <c r="AB2529" s="18"/>
      <c r="AC2529" s="18"/>
      <c r="AD2529" s="18"/>
      <c r="AE2529" s="18"/>
      <c r="AF2529" s="18"/>
      <c r="AG2529" s="18"/>
      <c r="AH2529" s="18"/>
      <c r="AI2529" s="18"/>
      <c r="AJ2529" s="18"/>
      <c r="AK2529" s="18"/>
      <c r="AL2529" s="18"/>
      <c r="AM2529" s="18"/>
      <c r="AN2529" s="18"/>
      <c r="AO2529" s="18"/>
      <c r="AP2529" s="18"/>
      <c r="AQ2529" s="18"/>
      <c r="AR2529" s="18"/>
      <c r="AS2529" s="18"/>
      <c r="AT2529" s="18"/>
      <c r="AU2529" s="18"/>
      <c r="AV2529" s="18"/>
      <c r="AW2529" s="18"/>
      <c r="AX2529" s="18"/>
      <c r="AY2529" s="18"/>
      <c r="AZ2529" s="18"/>
      <c r="BA2529" s="18"/>
      <c r="BB2529" s="18"/>
      <c r="BC2529" s="18"/>
      <c r="BD2529" s="18"/>
      <c r="BE2529" s="18"/>
      <c r="BF2529" s="18"/>
      <c r="BG2529" s="18"/>
      <c r="BH2529" s="18"/>
      <c r="BI2529" s="18"/>
      <c r="BJ2529" s="18"/>
      <c r="BK2529" s="18"/>
      <c r="BL2529" s="18"/>
    </row>
    <row r="2530" spans="1:64" ht="12.75">
      <c r="A2530" s="18"/>
      <c r="B2530" s="18"/>
      <c r="C2530" s="18"/>
      <c r="D2530" s="18"/>
      <c r="E2530" s="18"/>
      <c r="F2530" s="18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  <c r="W2530" s="18"/>
      <c r="X2530" s="18"/>
      <c r="Y2530" s="18"/>
      <c r="Z2530" s="18"/>
      <c r="AA2530" s="18"/>
      <c r="AB2530" s="18"/>
      <c r="AC2530" s="18"/>
      <c r="AD2530" s="18"/>
      <c r="AE2530" s="18"/>
      <c r="AF2530" s="18"/>
      <c r="AG2530" s="18"/>
      <c r="AH2530" s="18"/>
      <c r="AI2530" s="18"/>
      <c r="AJ2530" s="18"/>
      <c r="AK2530" s="18"/>
      <c r="AL2530" s="18"/>
      <c r="AM2530" s="18"/>
      <c r="AN2530" s="18"/>
      <c r="AO2530" s="18"/>
      <c r="AP2530" s="18"/>
      <c r="AQ2530" s="18"/>
      <c r="AR2530" s="18"/>
      <c r="AS2530" s="18"/>
      <c r="AT2530" s="18"/>
      <c r="AU2530" s="18"/>
      <c r="AV2530" s="18"/>
      <c r="AW2530" s="18"/>
      <c r="AX2530" s="18"/>
      <c r="AY2530" s="18"/>
      <c r="AZ2530" s="18"/>
      <c r="BA2530" s="18"/>
      <c r="BB2530" s="18"/>
      <c r="BC2530" s="18"/>
      <c r="BD2530" s="18"/>
      <c r="BE2530" s="18"/>
      <c r="BF2530" s="18"/>
      <c r="BG2530" s="18"/>
      <c r="BH2530" s="18"/>
      <c r="BI2530" s="18"/>
      <c r="BJ2530" s="18"/>
      <c r="BK2530" s="18"/>
      <c r="BL2530" s="18"/>
    </row>
    <row r="2531" spans="1:64" ht="12.75">
      <c r="A2531" s="18"/>
      <c r="B2531" s="18"/>
      <c r="C2531" s="18"/>
      <c r="D2531" s="18"/>
      <c r="E2531" s="18"/>
      <c r="F2531" s="18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  <c r="W2531" s="18"/>
      <c r="X2531" s="18"/>
      <c r="Y2531" s="18"/>
      <c r="Z2531" s="18"/>
      <c r="AA2531" s="18"/>
      <c r="AB2531" s="18"/>
      <c r="AC2531" s="18"/>
      <c r="AD2531" s="18"/>
      <c r="AE2531" s="18"/>
      <c r="AF2531" s="18"/>
      <c r="AG2531" s="18"/>
      <c r="AH2531" s="18"/>
      <c r="AI2531" s="18"/>
      <c r="AJ2531" s="18"/>
      <c r="AK2531" s="18"/>
      <c r="AL2531" s="18"/>
      <c r="AM2531" s="18"/>
      <c r="AN2531" s="18"/>
      <c r="AO2531" s="18"/>
      <c r="AP2531" s="18"/>
      <c r="AQ2531" s="18"/>
      <c r="AR2531" s="18"/>
      <c r="AS2531" s="18"/>
      <c r="AT2531" s="18"/>
      <c r="AU2531" s="18"/>
      <c r="AV2531" s="18"/>
      <c r="AW2531" s="18"/>
      <c r="AX2531" s="18"/>
      <c r="AY2531" s="18"/>
      <c r="AZ2531" s="18"/>
      <c r="BA2531" s="18"/>
      <c r="BB2531" s="18"/>
      <c r="BC2531" s="18"/>
      <c r="BD2531" s="18"/>
      <c r="BE2531" s="18"/>
      <c r="BF2531" s="18"/>
      <c r="BG2531" s="18"/>
      <c r="BH2531" s="18"/>
      <c r="BI2531" s="18"/>
      <c r="BJ2531" s="18"/>
      <c r="BK2531" s="18"/>
      <c r="BL2531" s="18"/>
    </row>
    <row r="2532" spans="1:64" ht="12.75">
      <c r="A2532" s="18"/>
      <c r="B2532" s="18"/>
      <c r="C2532" s="18"/>
      <c r="D2532" s="18"/>
      <c r="E2532" s="18"/>
      <c r="F2532" s="18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  <c r="R2532" s="18"/>
      <c r="S2532" s="18"/>
      <c r="T2532" s="18"/>
      <c r="U2532" s="18"/>
      <c r="V2532" s="18"/>
      <c r="W2532" s="18"/>
      <c r="X2532" s="18"/>
      <c r="Y2532" s="18"/>
      <c r="Z2532" s="18"/>
      <c r="AA2532" s="18"/>
      <c r="AB2532" s="18"/>
      <c r="AC2532" s="18"/>
      <c r="AD2532" s="18"/>
      <c r="AE2532" s="18"/>
      <c r="AF2532" s="18"/>
      <c r="AG2532" s="18"/>
      <c r="AH2532" s="18"/>
      <c r="AI2532" s="18"/>
      <c r="AJ2532" s="18"/>
      <c r="AK2532" s="18"/>
      <c r="AL2532" s="18"/>
      <c r="AM2532" s="18"/>
      <c r="AN2532" s="18"/>
      <c r="AO2532" s="18"/>
      <c r="AP2532" s="18"/>
      <c r="AQ2532" s="18"/>
      <c r="AR2532" s="18"/>
      <c r="AS2532" s="18"/>
      <c r="AT2532" s="18"/>
      <c r="AU2532" s="18"/>
      <c r="AV2532" s="18"/>
      <c r="AW2532" s="18"/>
      <c r="AX2532" s="18"/>
      <c r="AY2532" s="18"/>
      <c r="AZ2532" s="18"/>
      <c r="BA2532" s="18"/>
      <c r="BB2532" s="18"/>
      <c r="BC2532" s="18"/>
      <c r="BD2532" s="18"/>
      <c r="BE2532" s="18"/>
      <c r="BF2532" s="18"/>
      <c r="BG2532" s="18"/>
      <c r="BH2532" s="18"/>
      <c r="BI2532" s="18"/>
      <c r="BJ2532" s="18"/>
      <c r="BK2532" s="18"/>
      <c r="BL2532" s="18"/>
    </row>
    <row r="2533" spans="1:64" ht="12.75">
      <c r="A2533" s="18"/>
      <c r="B2533" s="18"/>
      <c r="C2533" s="18"/>
      <c r="D2533" s="18"/>
      <c r="E2533" s="18"/>
      <c r="F2533" s="18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  <c r="W2533" s="18"/>
      <c r="X2533" s="18"/>
      <c r="Y2533" s="18"/>
      <c r="Z2533" s="18"/>
      <c r="AA2533" s="18"/>
      <c r="AB2533" s="18"/>
      <c r="AC2533" s="18"/>
      <c r="AD2533" s="18"/>
      <c r="AE2533" s="18"/>
      <c r="AF2533" s="18"/>
      <c r="AG2533" s="18"/>
      <c r="AH2533" s="18"/>
      <c r="AI2533" s="18"/>
      <c r="AJ2533" s="18"/>
      <c r="AK2533" s="18"/>
      <c r="AL2533" s="18"/>
      <c r="AM2533" s="18"/>
      <c r="AN2533" s="18"/>
      <c r="AO2533" s="18"/>
      <c r="AP2533" s="18"/>
      <c r="AQ2533" s="18"/>
      <c r="AR2533" s="18"/>
      <c r="AS2533" s="18"/>
      <c r="AT2533" s="18"/>
      <c r="AU2533" s="18"/>
      <c r="AV2533" s="18"/>
      <c r="AW2533" s="18"/>
      <c r="AX2533" s="18"/>
      <c r="AY2533" s="18"/>
      <c r="AZ2533" s="18"/>
      <c r="BA2533" s="18"/>
      <c r="BB2533" s="18"/>
      <c r="BC2533" s="18"/>
      <c r="BD2533" s="18"/>
      <c r="BE2533" s="18"/>
      <c r="BF2533" s="18"/>
      <c r="BG2533" s="18"/>
      <c r="BH2533" s="18"/>
      <c r="BI2533" s="18"/>
      <c r="BJ2533" s="18"/>
      <c r="BK2533" s="18"/>
      <c r="BL2533" s="18"/>
    </row>
    <row r="2534" spans="1:64" ht="12.75">
      <c r="A2534" s="18"/>
      <c r="B2534" s="18"/>
      <c r="C2534" s="18"/>
      <c r="D2534" s="18"/>
      <c r="E2534" s="18"/>
      <c r="F2534" s="18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  <c r="W2534" s="18"/>
      <c r="X2534" s="18"/>
      <c r="Y2534" s="18"/>
      <c r="Z2534" s="18"/>
      <c r="AA2534" s="18"/>
      <c r="AB2534" s="18"/>
      <c r="AC2534" s="18"/>
      <c r="AD2534" s="18"/>
      <c r="AE2534" s="18"/>
      <c r="AF2534" s="18"/>
      <c r="AG2534" s="18"/>
      <c r="AH2534" s="18"/>
      <c r="AI2534" s="18"/>
      <c r="AJ2534" s="18"/>
      <c r="AK2534" s="18"/>
      <c r="AL2534" s="18"/>
      <c r="AM2534" s="18"/>
      <c r="AN2534" s="18"/>
      <c r="AO2534" s="18"/>
      <c r="AP2534" s="18"/>
      <c r="AQ2534" s="18"/>
      <c r="AR2534" s="18"/>
      <c r="AS2534" s="18"/>
      <c r="AT2534" s="18"/>
      <c r="AU2534" s="18"/>
      <c r="AV2534" s="18"/>
      <c r="AW2534" s="18"/>
      <c r="AX2534" s="18"/>
      <c r="AY2534" s="18"/>
      <c r="AZ2534" s="18"/>
      <c r="BA2534" s="18"/>
      <c r="BB2534" s="18"/>
      <c r="BC2534" s="18"/>
      <c r="BD2534" s="18"/>
      <c r="BE2534" s="18"/>
      <c r="BF2534" s="18"/>
      <c r="BG2534" s="18"/>
      <c r="BH2534" s="18"/>
      <c r="BI2534" s="18"/>
      <c r="BJ2534" s="18"/>
      <c r="BK2534" s="18"/>
      <c r="BL2534" s="18"/>
    </row>
    <row r="2535" spans="1:64" ht="12.75">
      <c r="A2535" s="18"/>
      <c r="B2535" s="18"/>
      <c r="C2535" s="18"/>
      <c r="D2535" s="18"/>
      <c r="E2535" s="18"/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  <c r="W2535" s="18"/>
      <c r="X2535" s="18"/>
      <c r="Y2535" s="18"/>
      <c r="Z2535" s="18"/>
      <c r="AA2535" s="18"/>
      <c r="AB2535" s="18"/>
      <c r="AC2535" s="18"/>
      <c r="AD2535" s="18"/>
      <c r="AE2535" s="18"/>
      <c r="AF2535" s="18"/>
      <c r="AG2535" s="18"/>
      <c r="AH2535" s="18"/>
      <c r="AI2535" s="18"/>
      <c r="AJ2535" s="18"/>
      <c r="AK2535" s="18"/>
      <c r="AL2535" s="18"/>
      <c r="AM2535" s="18"/>
      <c r="AN2535" s="18"/>
      <c r="AO2535" s="18"/>
      <c r="AP2535" s="18"/>
      <c r="AQ2535" s="18"/>
      <c r="AR2535" s="18"/>
      <c r="AS2535" s="18"/>
      <c r="AT2535" s="18"/>
      <c r="AU2535" s="18"/>
      <c r="AV2535" s="18"/>
      <c r="AW2535" s="18"/>
      <c r="AX2535" s="18"/>
      <c r="AY2535" s="18"/>
      <c r="AZ2535" s="18"/>
      <c r="BA2535" s="18"/>
      <c r="BB2535" s="18"/>
      <c r="BC2535" s="18"/>
      <c r="BD2535" s="18"/>
      <c r="BE2535" s="18"/>
      <c r="BF2535" s="18"/>
      <c r="BG2535" s="18"/>
      <c r="BH2535" s="18"/>
      <c r="BI2535" s="18"/>
      <c r="BJ2535" s="18"/>
      <c r="BK2535" s="18"/>
      <c r="BL2535" s="18"/>
    </row>
    <row r="2536" spans="1:64" ht="12.75">
      <c r="A2536" s="18"/>
      <c r="B2536" s="18"/>
      <c r="C2536" s="18"/>
      <c r="D2536" s="18"/>
      <c r="E2536" s="18"/>
      <c r="F2536" s="18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  <c r="W2536" s="18"/>
      <c r="X2536" s="18"/>
      <c r="Y2536" s="18"/>
      <c r="Z2536" s="18"/>
      <c r="AA2536" s="18"/>
      <c r="AB2536" s="18"/>
      <c r="AC2536" s="18"/>
      <c r="AD2536" s="18"/>
      <c r="AE2536" s="18"/>
      <c r="AF2536" s="18"/>
      <c r="AG2536" s="18"/>
      <c r="AH2536" s="18"/>
      <c r="AI2536" s="18"/>
      <c r="AJ2536" s="18"/>
      <c r="AK2536" s="18"/>
      <c r="AL2536" s="18"/>
      <c r="AM2536" s="18"/>
      <c r="AN2536" s="18"/>
      <c r="AO2536" s="18"/>
      <c r="AP2536" s="18"/>
      <c r="AQ2536" s="18"/>
      <c r="AR2536" s="18"/>
      <c r="AS2536" s="18"/>
      <c r="AT2536" s="18"/>
      <c r="AU2536" s="18"/>
      <c r="AV2536" s="18"/>
      <c r="AW2536" s="18"/>
      <c r="AX2536" s="18"/>
      <c r="AY2536" s="18"/>
      <c r="AZ2536" s="18"/>
      <c r="BA2536" s="18"/>
      <c r="BB2536" s="18"/>
      <c r="BC2536" s="18"/>
      <c r="BD2536" s="18"/>
      <c r="BE2536" s="18"/>
      <c r="BF2536" s="18"/>
      <c r="BG2536" s="18"/>
      <c r="BH2536" s="18"/>
      <c r="BI2536" s="18"/>
      <c r="BJ2536" s="18"/>
      <c r="BK2536" s="18"/>
      <c r="BL2536" s="18"/>
    </row>
    <row r="2537" spans="1:64" ht="12.75">
      <c r="A2537" s="18"/>
      <c r="B2537" s="18"/>
      <c r="C2537" s="18"/>
      <c r="D2537" s="18"/>
      <c r="E2537" s="18"/>
      <c r="F2537" s="18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8"/>
      <c r="S2537" s="18"/>
      <c r="T2537" s="18"/>
      <c r="U2537" s="18"/>
      <c r="V2537" s="18"/>
      <c r="W2537" s="18"/>
      <c r="X2537" s="18"/>
      <c r="Y2537" s="18"/>
      <c r="Z2537" s="18"/>
      <c r="AA2537" s="18"/>
      <c r="AB2537" s="18"/>
      <c r="AC2537" s="18"/>
      <c r="AD2537" s="18"/>
      <c r="AE2537" s="18"/>
      <c r="AF2537" s="18"/>
      <c r="AG2537" s="18"/>
      <c r="AH2537" s="18"/>
      <c r="AI2537" s="18"/>
      <c r="AJ2537" s="18"/>
      <c r="AK2537" s="18"/>
      <c r="AL2537" s="18"/>
      <c r="AM2537" s="18"/>
      <c r="AN2537" s="18"/>
      <c r="AO2537" s="18"/>
      <c r="AP2537" s="18"/>
      <c r="AQ2537" s="18"/>
      <c r="AR2537" s="18"/>
      <c r="AS2537" s="18"/>
      <c r="AT2537" s="18"/>
      <c r="AU2537" s="18"/>
      <c r="AV2537" s="18"/>
      <c r="AW2537" s="18"/>
      <c r="AX2537" s="18"/>
      <c r="AY2537" s="18"/>
      <c r="AZ2537" s="18"/>
      <c r="BA2537" s="18"/>
      <c r="BB2537" s="18"/>
      <c r="BC2537" s="18"/>
      <c r="BD2537" s="18"/>
      <c r="BE2537" s="18"/>
      <c r="BF2537" s="18"/>
      <c r="BG2537" s="18"/>
      <c r="BH2537" s="18"/>
      <c r="BI2537" s="18"/>
      <c r="BJ2537" s="18"/>
      <c r="BK2537" s="18"/>
      <c r="BL2537" s="18"/>
    </row>
    <row r="2538" spans="1:64" ht="12.75">
      <c r="A2538" s="18"/>
      <c r="B2538" s="18"/>
      <c r="C2538" s="18"/>
      <c r="D2538" s="18"/>
      <c r="E2538" s="18"/>
      <c r="F2538" s="18"/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  <c r="R2538" s="18"/>
      <c r="S2538" s="18"/>
      <c r="T2538" s="18"/>
      <c r="U2538" s="18"/>
      <c r="V2538" s="18"/>
      <c r="W2538" s="18"/>
      <c r="X2538" s="18"/>
      <c r="Y2538" s="18"/>
      <c r="Z2538" s="18"/>
      <c r="AA2538" s="18"/>
      <c r="AB2538" s="18"/>
      <c r="AC2538" s="18"/>
      <c r="AD2538" s="18"/>
      <c r="AE2538" s="18"/>
      <c r="AF2538" s="18"/>
      <c r="AG2538" s="18"/>
      <c r="AH2538" s="18"/>
      <c r="AI2538" s="18"/>
      <c r="AJ2538" s="18"/>
      <c r="AK2538" s="18"/>
      <c r="AL2538" s="18"/>
      <c r="AM2538" s="18"/>
      <c r="AN2538" s="18"/>
      <c r="AO2538" s="18"/>
      <c r="AP2538" s="18"/>
      <c r="AQ2538" s="18"/>
      <c r="AR2538" s="18"/>
      <c r="AS2538" s="18"/>
      <c r="AT2538" s="18"/>
      <c r="AU2538" s="18"/>
      <c r="AV2538" s="18"/>
      <c r="AW2538" s="18"/>
      <c r="AX2538" s="18"/>
      <c r="AY2538" s="18"/>
      <c r="AZ2538" s="18"/>
      <c r="BA2538" s="18"/>
      <c r="BB2538" s="18"/>
      <c r="BC2538" s="18"/>
      <c r="BD2538" s="18"/>
      <c r="BE2538" s="18"/>
      <c r="BF2538" s="18"/>
      <c r="BG2538" s="18"/>
      <c r="BH2538" s="18"/>
      <c r="BI2538" s="18"/>
      <c r="BJ2538" s="18"/>
      <c r="BK2538" s="18"/>
      <c r="BL2538" s="18"/>
    </row>
    <row r="2539" spans="1:64" ht="12.75">
      <c r="A2539" s="18"/>
      <c r="B2539" s="18"/>
      <c r="C2539" s="18"/>
      <c r="D2539" s="18"/>
      <c r="E2539" s="18"/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  <c r="W2539" s="18"/>
      <c r="X2539" s="18"/>
      <c r="Y2539" s="18"/>
      <c r="Z2539" s="18"/>
      <c r="AA2539" s="18"/>
      <c r="AB2539" s="18"/>
      <c r="AC2539" s="18"/>
      <c r="AD2539" s="18"/>
      <c r="AE2539" s="18"/>
      <c r="AF2539" s="18"/>
      <c r="AG2539" s="18"/>
      <c r="AH2539" s="18"/>
      <c r="AI2539" s="18"/>
      <c r="AJ2539" s="18"/>
      <c r="AK2539" s="18"/>
      <c r="AL2539" s="18"/>
      <c r="AM2539" s="18"/>
      <c r="AN2539" s="18"/>
      <c r="AO2539" s="18"/>
      <c r="AP2539" s="18"/>
      <c r="AQ2539" s="18"/>
      <c r="AR2539" s="18"/>
      <c r="AS2539" s="18"/>
      <c r="AT2539" s="18"/>
      <c r="AU2539" s="18"/>
      <c r="AV2539" s="18"/>
      <c r="AW2539" s="18"/>
      <c r="AX2539" s="18"/>
      <c r="AY2539" s="18"/>
      <c r="AZ2539" s="18"/>
      <c r="BA2539" s="18"/>
      <c r="BB2539" s="18"/>
      <c r="BC2539" s="18"/>
      <c r="BD2539" s="18"/>
      <c r="BE2539" s="18"/>
      <c r="BF2539" s="18"/>
      <c r="BG2539" s="18"/>
      <c r="BH2539" s="18"/>
      <c r="BI2539" s="18"/>
      <c r="BJ2539" s="18"/>
      <c r="BK2539" s="18"/>
      <c r="BL2539" s="18"/>
    </row>
    <row r="2540" spans="1:64" ht="12.75">
      <c r="A2540" s="18"/>
      <c r="B2540" s="18"/>
      <c r="C2540" s="18"/>
      <c r="D2540" s="18"/>
      <c r="E2540" s="18"/>
      <c r="F2540" s="18"/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  <c r="R2540" s="18"/>
      <c r="S2540" s="18"/>
      <c r="T2540" s="18"/>
      <c r="U2540" s="18"/>
      <c r="V2540" s="18"/>
      <c r="W2540" s="18"/>
      <c r="X2540" s="18"/>
      <c r="Y2540" s="18"/>
      <c r="Z2540" s="18"/>
      <c r="AA2540" s="18"/>
      <c r="AB2540" s="18"/>
      <c r="AC2540" s="18"/>
      <c r="AD2540" s="18"/>
      <c r="AE2540" s="18"/>
      <c r="AF2540" s="18"/>
      <c r="AG2540" s="18"/>
      <c r="AH2540" s="18"/>
      <c r="AI2540" s="18"/>
      <c r="AJ2540" s="18"/>
      <c r="AK2540" s="18"/>
      <c r="AL2540" s="18"/>
      <c r="AM2540" s="18"/>
      <c r="AN2540" s="18"/>
      <c r="AO2540" s="18"/>
      <c r="AP2540" s="18"/>
      <c r="AQ2540" s="18"/>
      <c r="AR2540" s="18"/>
      <c r="AS2540" s="18"/>
      <c r="AT2540" s="18"/>
      <c r="AU2540" s="18"/>
      <c r="AV2540" s="18"/>
      <c r="AW2540" s="18"/>
      <c r="AX2540" s="18"/>
      <c r="AY2540" s="18"/>
      <c r="AZ2540" s="18"/>
      <c r="BA2540" s="18"/>
      <c r="BB2540" s="18"/>
      <c r="BC2540" s="18"/>
      <c r="BD2540" s="18"/>
      <c r="BE2540" s="18"/>
      <c r="BF2540" s="18"/>
      <c r="BG2540" s="18"/>
      <c r="BH2540" s="18"/>
      <c r="BI2540" s="18"/>
      <c r="BJ2540" s="18"/>
      <c r="BK2540" s="18"/>
      <c r="BL2540" s="18"/>
    </row>
    <row r="2541" spans="1:64" ht="12.75">
      <c r="A2541" s="18"/>
      <c r="B2541" s="18"/>
      <c r="C2541" s="18"/>
      <c r="D2541" s="18"/>
      <c r="E2541" s="18"/>
      <c r="F2541" s="18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8"/>
      <c r="S2541" s="18"/>
      <c r="T2541" s="18"/>
      <c r="U2541" s="18"/>
      <c r="V2541" s="18"/>
      <c r="W2541" s="18"/>
      <c r="X2541" s="18"/>
      <c r="Y2541" s="18"/>
      <c r="Z2541" s="18"/>
      <c r="AA2541" s="18"/>
      <c r="AB2541" s="18"/>
      <c r="AC2541" s="18"/>
      <c r="AD2541" s="18"/>
      <c r="AE2541" s="18"/>
      <c r="AF2541" s="18"/>
      <c r="AG2541" s="18"/>
      <c r="AH2541" s="18"/>
      <c r="AI2541" s="18"/>
      <c r="AJ2541" s="18"/>
      <c r="AK2541" s="18"/>
      <c r="AL2541" s="18"/>
      <c r="AM2541" s="18"/>
      <c r="AN2541" s="18"/>
      <c r="AO2541" s="18"/>
      <c r="AP2541" s="18"/>
      <c r="AQ2541" s="18"/>
      <c r="AR2541" s="18"/>
      <c r="AS2541" s="18"/>
      <c r="AT2541" s="18"/>
      <c r="AU2541" s="18"/>
      <c r="AV2541" s="18"/>
      <c r="AW2541" s="18"/>
      <c r="AX2541" s="18"/>
      <c r="AY2541" s="18"/>
      <c r="AZ2541" s="18"/>
      <c r="BA2541" s="18"/>
      <c r="BB2541" s="18"/>
      <c r="BC2541" s="18"/>
      <c r="BD2541" s="18"/>
      <c r="BE2541" s="18"/>
      <c r="BF2541" s="18"/>
      <c r="BG2541" s="18"/>
      <c r="BH2541" s="18"/>
      <c r="BI2541" s="18"/>
      <c r="BJ2541" s="18"/>
      <c r="BK2541" s="18"/>
      <c r="BL2541" s="18"/>
    </row>
    <row r="2542" spans="1:64" ht="12.75">
      <c r="A2542" s="18"/>
      <c r="B2542" s="18"/>
      <c r="C2542" s="18"/>
      <c r="D2542" s="18"/>
      <c r="E2542" s="18"/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8"/>
      <c r="S2542" s="18"/>
      <c r="T2542" s="18"/>
      <c r="U2542" s="18"/>
      <c r="V2542" s="18"/>
      <c r="W2542" s="18"/>
      <c r="X2542" s="18"/>
      <c r="Y2542" s="18"/>
      <c r="Z2542" s="18"/>
      <c r="AA2542" s="18"/>
      <c r="AB2542" s="18"/>
      <c r="AC2542" s="18"/>
      <c r="AD2542" s="18"/>
      <c r="AE2542" s="18"/>
      <c r="AF2542" s="18"/>
      <c r="AG2542" s="18"/>
      <c r="AH2542" s="18"/>
      <c r="AI2542" s="18"/>
      <c r="AJ2542" s="18"/>
      <c r="AK2542" s="18"/>
      <c r="AL2542" s="18"/>
      <c r="AM2542" s="18"/>
      <c r="AN2542" s="18"/>
      <c r="AO2542" s="18"/>
      <c r="AP2542" s="18"/>
      <c r="AQ2542" s="18"/>
      <c r="AR2542" s="18"/>
      <c r="AS2542" s="18"/>
      <c r="AT2542" s="18"/>
      <c r="AU2542" s="18"/>
      <c r="AV2542" s="18"/>
      <c r="AW2542" s="18"/>
      <c r="AX2542" s="18"/>
      <c r="AY2542" s="18"/>
      <c r="AZ2542" s="18"/>
      <c r="BA2542" s="18"/>
      <c r="BB2542" s="18"/>
      <c r="BC2542" s="18"/>
      <c r="BD2542" s="18"/>
      <c r="BE2542" s="18"/>
      <c r="BF2542" s="18"/>
      <c r="BG2542" s="18"/>
      <c r="BH2542" s="18"/>
      <c r="BI2542" s="18"/>
      <c r="BJ2542" s="18"/>
      <c r="BK2542" s="18"/>
      <c r="BL2542" s="18"/>
    </row>
    <row r="2543" spans="1:64" ht="12.75">
      <c r="A2543" s="18"/>
      <c r="B2543" s="18"/>
      <c r="C2543" s="18"/>
      <c r="D2543" s="18"/>
      <c r="E2543" s="18"/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  <c r="W2543" s="18"/>
      <c r="X2543" s="18"/>
      <c r="Y2543" s="18"/>
      <c r="Z2543" s="18"/>
      <c r="AA2543" s="18"/>
      <c r="AB2543" s="18"/>
      <c r="AC2543" s="18"/>
      <c r="AD2543" s="18"/>
      <c r="AE2543" s="18"/>
      <c r="AF2543" s="18"/>
      <c r="AG2543" s="18"/>
      <c r="AH2543" s="18"/>
      <c r="AI2543" s="18"/>
      <c r="AJ2543" s="18"/>
      <c r="AK2543" s="18"/>
      <c r="AL2543" s="18"/>
      <c r="AM2543" s="18"/>
      <c r="AN2543" s="18"/>
      <c r="AO2543" s="18"/>
      <c r="AP2543" s="18"/>
      <c r="AQ2543" s="18"/>
      <c r="AR2543" s="18"/>
      <c r="AS2543" s="18"/>
      <c r="AT2543" s="18"/>
      <c r="AU2543" s="18"/>
      <c r="AV2543" s="18"/>
      <c r="AW2543" s="18"/>
      <c r="AX2543" s="18"/>
      <c r="AY2543" s="18"/>
      <c r="AZ2543" s="18"/>
      <c r="BA2543" s="18"/>
      <c r="BB2543" s="18"/>
      <c r="BC2543" s="18"/>
      <c r="BD2543" s="18"/>
      <c r="BE2543" s="18"/>
      <c r="BF2543" s="18"/>
      <c r="BG2543" s="18"/>
      <c r="BH2543" s="18"/>
      <c r="BI2543" s="18"/>
      <c r="BJ2543" s="18"/>
      <c r="BK2543" s="18"/>
      <c r="BL2543" s="18"/>
    </row>
    <row r="2544" spans="1:64" ht="12.75">
      <c r="A2544" s="18"/>
      <c r="B2544" s="18"/>
      <c r="C2544" s="18"/>
      <c r="D2544" s="18"/>
      <c r="E2544" s="18"/>
      <c r="F2544" s="18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  <c r="W2544" s="18"/>
      <c r="X2544" s="18"/>
      <c r="Y2544" s="18"/>
      <c r="Z2544" s="18"/>
      <c r="AA2544" s="18"/>
      <c r="AB2544" s="18"/>
      <c r="AC2544" s="18"/>
      <c r="AD2544" s="18"/>
      <c r="AE2544" s="18"/>
      <c r="AF2544" s="18"/>
      <c r="AG2544" s="18"/>
      <c r="AH2544" s="18"/>
      <c r="AI2544" s="18"/>
      <c r="AJ2544" s="18"/>
      <c r="AK2544" s="18"/>
      <c r="AL2544" s="18"/>
      <c r="AM2544" s="18"/>
      <c r="AN2544" s="18"/>
      <c r="AO2544" s="18"/>
      <c r="AP2544" s="18"/>
      <c r="AQ2544" s="18"/>
      <c r="AR2544" s="18"/>
      <c r="AS2544" s="18"/>
      <c r="AT2544" s="18"/>
      <c r="AU2544" s="18"/>
      <c r="AV2544" s="18"/>
      <c r="AW2544" s="18"/>
      <c r="AX2544" s="18"/>
      <c r="AY2544" s="18"/>
      <c r="AZ2544" s="18"/>
      <c r="BA2544" s="18"/>
      <c r="BB2544" s="18"/>
      <c r="BC2544" s="18"/>
      <c r="BD2544" s="18"/>
      <c r="BE2544" s="18"/>
      <c r="BF2544" s="18"/>
      <c r="BG2544" s="18"/>
      <c r="BH2544" s="18"/>
      <c r="BI2544" s="18"/>
      <c r="BJ2544" s="18"/>
      <c r="BK2544" s="18"/>
      <c r="BL2544" s="18"/>
    </row>
    <row r="2545" spans="1:64" ht="12.75">
      <c r="A2545" s="18"/>
      <c r="B2545" s="18"/>
      <c r="C2545" s="18"/>
      <c r="D2545" s="18"/>
      <c r="E2545" s="18"/>
      <c r="F2545" s="18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8"/>
      <c r="Y2545" s="18"/>
      <c r="Z2545" s="18"/>
      <c r="AA2545" s="18"/>
      <c r="AB2545" s="18"/>
      <c r="AC2545" s="18"/>
      <c r="AD2545" s="18"/>
      <c r="AE2545" s="18"/>
      <c r="AF2545" s="18"/>
      <c r="AG2545" s="18"/>
      <c r="AH2545" s="18"/>
      <c r="AI2545" s="18"/>
      <c r="AJ2545" s="18"/>
      <c r="AK2545" s="18"/>
      <c r="AL2545" s="18"/>
      <c r="AM2545" s="18"/>
      <c r="AN2545" s="18"/>
      <c r="AO2545" s="18"/>
      <c r="AP2545" s="18"/>
      <c r="AQ2545" s="18"/>
      <c r="AR2545" s="18"/>
      <c r="AS2545" s="18"/>
      <c r="AT2545" s="18"/>
      <c r="AU2545" s="18"/>
      <c r="AV2545" s="18"/>
      <c r="AW2545" s="18"/>
      <c r="AX2545" s="18"/>
      <c r="AY2545" s="18"/>
      <c r="AZ2545" s="18"/>
      <c r="BA2545" s="18"/>
      <c r="BB2545" s="18"/>
      <c r="BC2545" s="18"/>
      <c r="BD2545" s="18"/>
      <c r="BE2545" s="18"/>
      <c r="BF2545" s="18"/>
      <c r="BG2545" s="18"/>
      <c r="BH2545" s="18"/>
      <c r="BI2545" s="18"/>
      <c r="BJ2545" s="18"/>
      <c r="BK2545" s="18"/>
      <c r="BL2545" s="18"/>
    </row>
    <row r="2546" spans="1:64" ht="12.75">
      <c r="A2546" s="18"/>
      <c r="B2546" s="18"/>
      <c r="C2546" s="18"/>
      <c r="D2546" s="18"/>
      <c r="E2546" s="18"/>
      <c r="F2546" s="18"/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  <c r="R2546" s="18"/>
      <c r="S2546" s="18"/>
      <c r="T2546" s="18"/>
      <c r="U2546" s="18"/>
      <c r="V2546" s="18"/>
      <c r="W2546" s="18"/>
      <c r="X2546" s="18"/>
      <c r="Y2546" s="18"/>
      <c r="Z2546" s="18"/>
      <c r="AA2546" s="18"/>
      <c r="AB2546" s="18"/>
      <c r="AC2546" s="18"/>
      <c r="AD2546" s="18"/>
      <c r="AE2546" s="18"/>
      <c r="AF2546" s="18"/>
      <c r="AG2546" s="18"/>
      <c r="AH2546" s="18"/>
      <c r="AI2546" s="18"/>
      <c r="AJ2546" s="18"/>
      <c r="AK2546" s="18"/>
      <c r="AL2546" s="18"/>
      <c r="AM2546" s="18"/>
      <c r="AN2546" s="18"/>
      <c r="AO2546" s="18"/>
      <c r="AP2546" s="18"/>
      <c r="AQ2546" s="18"/>
      <c r="AR2546" s="18"/>
      <c r="AS2546" s="18"/>
      <c r="AT2546" s="18"/>
      <c r="AU2546" s="18"/>
      <c r="AV2546" s="18"/>
      <c r="AW2546" s="18"/>
      <c r="AX2546" s="18"/>
      <c r="AY2546" s="18"/>
      <c r="AZ2546" s="18"/>
      <c r="BA2546" s="18"/>
      <c r="BB2546" s="18"/>
      <c r="BC2546" s="18"/>
      <c r="BD2546" s="18"/>
      <c r="BE2546" s="18"/>
      <c r="BF2546" s="18"/>
      <c r="BG2546" s="18"/>
      <c r="BH2546" s="18"/>
      <c r="BI2546" s="18"/>
      <c r="BJ2546" s="18"/>
      <c r="BK2546" s="18"/>
      <c r="BL2546" s="18"/>
    </row>
    <row r="2547" spans="1:64" ht="12.75">
      <c r="A2547" s="18"/>
      <c r="B2547" s="18"/>
      <c r="C2547" s="18"/>
      <c r="D2547" s="18"/>
      <c r="E2547" s="18"/>
      <c r="F2547" s="18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8"/>
      <c r="Y2547" s="18"/>
      <c r="Z2547" s="18"/>
      <c r="AA2547" s="18"/>
      <c r="AB2547" s="18"/>
      <c r="AC2547" s="18"/>
      <c r="AD2547" s="18"/>
      <c r="AE2547" s="18"/>
      <c r="AF2547" s="18"/>
      <c r="AG2547" s="18"/>
      <c r="AH2547" s="18"/>
      <c r="AI2547" s="18"/>
      <c r="AJ2547" s="18"/>
      <c r="AK2547" s="18"/>
      <c r="AL2547" s="18"/>
      <c r="AM2547" s="18"/>
      <c r="AN2547" s="18"/>
      <c r="AO2547" s="18"/>
      <c r="AP2547" s="18"/>
      <c r="AQ2547" s="18"/>
      <c r="AR2547" s="18"/>
      <c r="AS2547" s="18"/>
      <c r="AT2547" s="18"/>
      <c r="AU2547" s="18"/>
      <c r="AV2547" s="18"/>
      <c r="AW2547" s="18"/>
      <c r="AX2547" s="18"/>
      <c r="AY2547" s="18"/>
      <c r="AZ2547" s="18"/>
      <c r="BA2547" s="18"/>
      <c r="BB2547" s="18"/>
      <c r="BC2547" s="18"/>
      <c r="BD2547" s="18"/>
      <c r="BE2547" s="18"/>
      <c r="BF2547" s="18"/>
      <c r="BG2547" s="18"/>
      <c r="BH2547" s="18"/>
      <c r="BI2547" s="18"/>
      <c r="BJ2547" s="18"/>
      <c r="BK2547" s="18"/>
      <c r="BL2547" s="18"/>
    </row>
    <row r="2548" spans="1:64" ht="12.75">
      <c r="A2548" s="18"/>
      <c r="B2548" s="18"/>
      <c r="C2548" s="18"/>
      <c r="D2548" s="18"/>
      <c r="E2548" s="18"/>
      <c r="F2548" s="18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  <c r="W2548" s="18"/>
      <c r="X2548" s="18"/>
      <c r="Y2548" s="18"/>
      <c r="Z2548" s="18"/>
      <c r="AA2548" s="18"/>
      <c r="AB2548" s="18"/>
      <c r="AC2548" s="18"/>
      <c r="AD2548" s="18"/>
      <c r="AE2548" s="18"/>
      <c r="AF2548" s="18"/>
      <c r="AG2548" s="18"/>
      <c r="AH2548" s="18"/>
      <c r="AI2548" s="18"/>
      <c r="AJ2548" s="18"/>
      <c r="AK2548" s="18"/>
      <c r="AL2548" s="18"/>
      <c r="AM2548" s="18"/>
      <c r="AN2548" s="18"/>
      <c r="AO2548" s="18"/>
      <c r="AP2548" s="18"/>
      <c r="AQ2548" s="18"/>
      <c r="AR2548" s="18"/>
      <c r="AS2548" s="18"/>
      <c r="AT2548" s="18"/>
      <c r="AU2548" s="18"/>
      <c r="AV2548" s="18"/>
      <c r="AW2548" s="18"/>
      <c r="AX2548" s="18"/>
      <c r="AY2548" s="18"/>
      <c r="AZ2548" s="18"/>
      <c r="BA2548" s="18"/>
      <c r="BB2548" s="18"/>
      <c r="BC2548" s="18"/>
      <c r="BD2548" s="18"/>
      <c r="BE2548" s="18"/>
      <c r="BF2548" s="18"/>
      <c r="BG2548" s="18"/>
      <c r="BH2548" s="18"/>
      <c r="BI2548" s="18"/>
      <c r="BJ2548" s="18"/>
      <c r="BK2548" s="18"/>
      <c r="BL2548" s="18"/>
    </row>
    <row r="2549" spans="1:64" ht="12.75">
      <c r="A2549" s="18"/>
      <c r="B2549" s="18"/>
      <c r="C2549" s="18"/>
      <c r="D2549" s="18"/>
      <c r="E2549" s="18"/>
      <c r="F2549" s="18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  <c r="W2549" s="18"/>
      <c r="X2549" s="18"/>
      <c r="Y2549" s="18"/>
      <c r="Z2549" s="18"/>
      <c r="AA2549" s="18"/>
      <c r="AB2549" s="18"/>
      <c r="AC2549" s="18"/>
      <c r="AD2549" s="18"/>
      <c r="AE2549" s="18"/>
      <c r="AF2549" s="18"/>
      <c r="AG2549" s="18"/>
      <c r="AH2549" s="18"/>
      <c r="AI2549" s="18"/>
      <c r="AJ2549" s="18"/>
      <c r="AK2549" s="18"/>
      <c r="AL2549" s="18"/>
      <c r="AM2549" s="18"/>
      <c r="AN2549" s="18"/>
      <c r="AO2549" s="18"/>
      <c r="AP2549" s="18"/>
      <c r="AQ2549" s="18"/>
      <c r="AR2549" s="18"/>
      <c r="AS2549" s="18"/>
      <c r="AT2549" s="18"/>
      <c r="AU2549" s="18"/>
      <c r="AV2549" s="18"/>
      <c r="AW2549" s="18"/>
      <c r="AX2549" s="18"/>
      <c r="AY2549" s="18"/>
      <c r="AZ2549" s="18"/>
      <c r="BA2549" s="18"/>
      <c r="BB2549" s="18"/>
      <c r="BC2549" s="18"/>
      <c r="BD2549" s="18"/>
      <c r="BE2549" s="18"/>
      <c r="BF2549" s="18"/>
      <c r="BG2549" s="18"/>
      <c r="BH2549" s="18"/>
      <c r="BI2549" s="18"/>
      <c r="BJ2549" s="18"/>
      <c r="BK2549" s="18"/>
      <c r="BL2549" s="18"/>
    </row>
    <row r="2550" spans="1:64" ht="12.75">
      <c r="A2550" s="18"/>
      <c r="B2550" s="18"/>
      <c r="C2550" s="18"/>
      <c r="D2550" s="18"/>
      <c r="E2550" s="18"/>
      <c r="F2550" s="18"/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  <c r="R2550" s="18"/>
      <c r="S2550" s="18"/>
      <c r="T2550" s="18"/>
      <c r="U2550" s="18"/>
      <c r="V2550" s="18"/>
      <c r="W2550" s="18"/>
      <c r="X2550" s="18"/>
      <c r="Y2550" s="18"/>
      <c r="Z2550" s="18"/>
      <c r="AA2550" s="18"/>
      <c r="AB2550" s="18"/>
      <c r="AC2550" s="18"/>
      <c r="AD2550" s="18"/>
      <c r="AE2550" s="18"/>
      <c r="AF2550" s="18"/>
      <c r="AG2550" s="18"/>
      <c r="AH2550" s="18"/>
      <c r="AI2550" s="18"/>
      <c r="AJ2550" s="18"/>
      <c r="AK2550" s="18"/>
      <c r="AL2550" s="18"/>
      <c r="AM2550" s="18"/>
      <c r="AN2550" s="18"/>
      <c r="AO2550" s="18"/>
      <c r="AP2550" s="18"/>
      <c r="AQ2550" s="18"/>
      <c r="AR2550" s="18"/>
      <c r="AS2550" s="18"/>
      <c r="AT2550" s="18"/>
      <c r="AU2550" s="18"/>
      <c r="AV2550" s="18"/>
      <c r="AW2550" s="18"/>
      <c r="AX2550" s="18"/>
      <c r="AY2550" s="18"/>
      <c r="AZ2550" s="18"/>
      <c r="BA2550" s="18"/>
      <c r="BB2550" s="18"/>
      <c r="BC2550" s="18"/>
      <c r="BD2550" s="18"/>
      <c r="BE2550" s="18"/>
      <c r="BF2550" s="18"/>
      <c r="BG2550" s="18"/>
      <c r="BH2550" s="18"/>
      <c r="BI2550" s="18"/>
      <c r="BJ2550" s="18"/>
      <c r="BK2550" s="18"/>
      <c r="BL2550" s="18"/>
    </row>
    <row r="2551" spans="1:64" ht="12.75">
      <c r="A2551" s="18"/>
      <c r="B2551" s="18"/>
      <c r="C2551" s="18"/>
      <c r="D2551" s="18"/>
      <c r="E2551" s="18"/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  <c r="W2551" s="18"/>
      <c r="X2551" s="18"/>
      <c r="Y2551" s="18"/>
      <c r="Z2551" s="18"/>
      <c r="AA2551" s="18"/>
      <c r="AB2551" s="18"/>
      <c r="AC2551" s="18"/>
      <c r="AD2551" s="18"/>
      <c r="AE2551" s="18"/>
      <c r="AF2551" s="18"/>
      <c r="AG2551" s="18"/>
      <c r="AH2551" s="18"/>
      <c r="AI2551" s="18"/>
      <c r="AJ2551" s="18"/>
      <c r="AK2551" s="18"/>
      <c r="AL2551" s="18"/>
      <c r="AM2551" s="18"/>
      <c r="AN2551" s="18"/>
      <c r="AO2551" s="18"/>
      <c r="AP2551" s="18"/>
      <c r="AQ2551" s="18"/>
      <c r="AR2551" s="18"/>
      <c r="AS2551" s="18"/>
      <c r="AT2551" s="18"/>
      <c r="AU2551" s="18"/>
      <c r="AV2551" s="18"/>
      <c r="AW2551" s="18"/>
      <c r="AX2551" s="18"/>
      <c r="AY2551" s="18"/>
      <c r="AZ2551" s="18"/>
      <c r="BA2551" s="18"/>
      <c r="BB2551" s="18"/>
      <c r="BC2551" s="18"/>
      <c r="BD2551" s="18"/>
      <c r="BE2551" s="18"/>
      <c r="BF2551" s="18"/>
      <c r="BG2551" s="18"/>
      <c r="BH2551" s="18"/>
      <c r="BI2551" s="18"/>
      <c r="BJ2551" s="18"/>
      <c r="BK2551" s="18"/>
      <c r="BL2551" s="18"/>
    </row>
    <row r="2552" spans="1:64" ht="12.75">
      <c r="A2552" s="18"/>
      <c r="B2552" s="18"/>
      <c r="C2552" s="18"/>
      <c r="D2552" s="18"/>
      <c r="E2552" s="18"/>
      <c r="F2552" s="18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8"/>
      <c r="S2552" s="18"/>
      <c r="T2552" s="18"/>
      <c r="U2552" s="18"/>
      <c r="V2552" s="18"/>
      <c r="W2552" s="18"/>
      <c r="X2552" s="18"/>
      <c r="Y2552" s="18"/>
      <c r="Z2552" s="18"/>
      <c r="AA2552" s="18"/>
      <c r="AB2552" s="18"/>
      <c r="AC2552" s="18"/>
      <c r="AD2552" s="18"/>
      <c r="AE2552" s="18"/>
      <c r="AF2552" s="18"/>
      <c r="AG2552" s="18"/>
      <c r="AH2552" s="18"/>
      <c r="AI2552" s="18"/>
      <c r="AJ2552" s="18"/>
      <c r="AK2552" s="18"/>
      <c r="AL2552" s="18"/>
      <c r="AM2552" s="18"/>
      <c r="AN2552" s="18"/>
      <c r="AO2552" s="18"/>
      <c r="AP2552" s="18"/>
      <c r="AQ2552" s="18"/>
      <c r="AR2552" s="18"/>
      <c r="AS2552" s="18"/>
      <c r="AT2552" s="18"/>
      <c r="AU2552" s="18"/>
      <c r="AV2552" s="18"/>
      <c r="AW2552" s="18"/>
      <c r="AX2552" s="18"/>
      <c r="AY2552" s="18"/>
      <c r="AZ2552" s="18"/>
      <c r="BA2552" s="18"/>
      <c r="BB2552" s="18"/>
      <c r="BC2552" s="18"/>
      <c r="BD2552" s="18"/>
      <c r="BE2552" s="18"/>
      <c r="BF2552" s="18"/>
      <c r="BG2552" s="18"/>
      <c r="BH2552" s="18"/>
      <c r="BI2552" s="18"/>
      <c r="BJ2552" s="18"/>
      <c r="BK2552" s="18"/>
      <c r="BL2552" s="18"/>
    </row>
    <row r="2553" spans="1:64" ht="12.75">
      <c r="A2553" s="18"/>
      <c r="B2553" s="18"/>
      <c r="C2553" s="18"/>
      <c r="D2553" s="18"/>
      <c r="E2553" s="18"/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  <c r="W2553" s="18"/>
      <c r="X2553" s="18"/>
      <c r="Y2553" s="18"/>
      <c r="Z2553" s="18"/>
      <c r="AA2553" s="18"/>
      <c r="AB2553" s="18"/>
      <c r="AC2553" s="18"/>
      <c r="AD2553" s="18"/>
      <c r="AE2553" s="18"/>
      <c r="AF2553" s="18"/>
      <c r="AG2553" s="18"/>
      <c r="AH2553" s="18"/>
      <c r="AI2553" s="18"/>
      <c r="AJ2553" s="18"/>
      <c r="AK2553" s="18"/>
      <c r="AL2553" s="18"/>
      <c r="AM2553" s="18"/>
      <c r="AN2553" s="18"/>
      <c r="AO2553" s="18"/>
      <c r="AP2553" s="18"/>
      <c r="AQ2553" s="18"/>
      <c r="AR2553" s="18"/>
      <c r="AS2553" s="18"/>
      <c r="AT2553" s="18"/>
      <c r="AU2553" s="18"/>
      <c r="AV2553" s="18"/>
      <c r="AW2553" s="18"/>
      <c r="AX2553" s="18"/>
      <c r="AY2553" s="18"/>
      <c r="AZ2553" s="18"/>
      <c r="BA2553" s="18"/>
      <c r="BB2553" s="18"/>
      <c r="BC2553" s="18"/>
      <c r="BD2553" s="18"/>
      <c r="BE2553" s="18"/>
      <c r="BF2553" s="18"/>
      <c r="BG2553" s="18"/>
      <c r="BH2553" s="18"/>
      <c r="BI2553" s="18"/>
      <c r="BJ2553" s="18"/>
      <c r="BK2553" s="18"/>
      <c r="BL2553" s="18"/>
    </row>
    <row r="2554" spans="1:64" ht="12.75">
      <c r="A2554" s="18"/>
      <c r="B2554" s="18"/>
      <c r="C2554" s="18"/>
      <c r="D2554" s="18"/>
      <c r="E2554" s="18"/>
      <c r="F2554" s="18"/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  <c r="R2554" s="18"/>
      <c r="S2554" s="18"/>
      <c r="T2554" s="18"/>
      <c r="U2554" s="18"/>
      <c r="V2554" s="18"/>
      <c r="W2554" s="18"/>
      <c r="X2554" s="18"/>
      <c r="Y2554" s="18"/>
      <c r="Z2554" s="18"/>
      <c r="AA2554" s="18"/>
      <c r="AB2554" s="18"/>
      <c r="AC2554" s="18"/>
      <c r="AD2554" s="18"/>
      <c r="AE2554" s="18"/>
      <c r="AF2554" s="18"/>
      <c r="AG2554" s="18"/>
      <c r="AH2554" s="18"/>
      <c r="AI2554" s="18"/>
      <c r="AJ2554" s="18"/>
      <c r="AK2554" s="18"/>
      <c r="AL2554" s="18"/>
      <c r="AM2554" s="18"/>
      <c r="AN2554" s="18"/>
      <c r="AO2554" s="18"/>
      <c r="AP2554" s="18"/>
      <c r="AQ2554" s="18"/>
      <c r="AR2554" s="18"/>
      <c r="AS2554" s="18"/>
      <c r="AT2554" s="18"/>
      <c r="AU2554" s="18"/>
      <c r="AV2554" s="18"/>
      <c r="AW2554" s="18"/>
      <c r="AX2554" s="18"/>
      <c r="AY2554" s="18"/>
      <c r="AZ2554" s="18"/>
      <c r="BA2554" s="18"/>
      <c r="BB2554" s="18"/>
      <c r="BC2554" s="18"/>
      <c r="BD2554" s="18"/>
      <c r="BE2554" s="18"/>
      <c r="BF2554" s="18"/>
      <c r="BG2554" s="18"/>
      <c r="BH2554" s="18"/>
      <c r="BI2554" s="18"/>
      <c r="BJ2554" s="18"/>
      <c r="BK2554" s="18"/>
      <c r="BL2554" s="18"/>
    </row>
    <row r="2555" spans="1:64" ht="12.75">
      <c r="A2555" s="18"/>
      <c r="B2555" s="18"/>
      <c r="C2555" s="18"/>
      <c r="D2555" s="18"/>
      <c r="E2555" s="18"/>
      <c r="F2555" s="18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8"/>
      <c r="S2555" s="18"/>
      <c r="T2555" s="18"/>
      <c r="U2555" s="18"/>
      <c r="V2555" s="18"/>
      <c r="W2555" s="18"/>
      <c r="X2555" s="18"/>
      <c r="Y2555" s="18"/>
      <c r="Z2555" s="18"/>
      <c r="AA2555" s="18"/>
      <c r="AB2555" s="18"/>
      <c r="AC2555" s="18"/>
      <c r="AD2555" s="18"/>
      <c r="AE2555" s="18"/>
      <c r="AF2555" s="18"/>
      <c r="AG2555" s="18"/>
      <c r="AH2555" s="18"/>
      <c r="AI2555" s="18"/>
      <c r="AJ2555" s="18"/>
      <c r="AK2555" s="18"/>
      <c r="AL2555" s="18"/>
      <c r="AM2555" s="18"/>
      <c r="AN2555" s="18"/>
      <c r="AO2555" s="18"/>
      <c r="AP2555" s="18"/>
      <c r="AQ2555" s="18"/>
      <c r="AR2555" s="18"/>
      <c r="AS2555" s="18"/>
      <c r="AT2555" s="18"/>
      <c r="AU2555" s="18"/>
      <c r="AV2555" s="18"/>
      <c r="AW2555" s="18"/>
      <c r="AX2555" s="18"/>
      <c r="AY2555" s="18"/>
      <c r="AZ2555" s="18"/>
      <c r="BA2555" s="18"/>
      <c r="BB2555" s="18"/>
      <c r="BC2555" s="18"/>
      <c r="BD2555" s="18"/>
      <c r="BE2555" s="18"/>
      <c r="BF2555" s="18"/>
      <c r="BG2555" s="18"/>
      <c r="BH2555" s="18"/>
      <c r="BI2555" s="18"/>
      <c r="BJ2555" s="18"/>
      <c r="BK2555" s="18"/>
      <c r="BL2555" s="18"/>
    </row>
    <row r="2556" spans="1:64" ht="12.75">
      <c r="A2556" s="18"/>
      <c r="B2556" s="18"/>
      <c r="C2556" s="18"/>
      <c r="D2556" s="18"/>
      <c r="E2556" s="18"/>
      <c r="F2556" s="18"/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  <c r="R2556" s="18"/>
      <c r="S2556" s="18"/>
      <c r="T2556" s="18"/>
      <c r="U2556" s="18"/>
      <c r="V2556" s="18"/>
      <c r="W2556" s="18"/>
      <c r="X2556" s="18"/>
      <c r="Y2556" s="18"/>
      <c r="Z2556" s="18"/>
      <c r="AA2556" s="18"/>
      <c r="AB2556" s="18"/>
      <c r="AC2556" s="18"/>
      <c r="AD2556" s="18"/>
      <c r="AE2556" s="18"/>
      <c r="AF2556" s="18"/>
      <c r="AG2556" s="18"/>
      <c r="AH2556" s="18"/>
      <c r="AI2556" s="18"/>
      <c r="AJ2556" s="18"/>
      <c r="AK2556" s="18"/>
      <c r="AL2556" s="18"/>
      <c r="AM2556" s="18"/>
      <c r="AN2556" s="18"/>
      <c r="AO2556" s="18"/>
      <c r="AP2556" s="18"/>
      <c r="AQ2556" s="18"/>
      <c r="AR2556" s="18"/>
      <c r="AS2556" s="18"/>
      <c r="AT2556" s="18"/>
      <c r="AU2556" s="18"/>
      <c r="AV2556" s="18"/>
      <c r="AW2556" s="18"/>
      <c r="AX2556" s="18"/>
      <c r="AY2556" s="18"/>
      <c r="AZ2556" s="18"/>
      <c r="BA2556" s="18"/>
      <c r="BB2556" s="18"/>
      <c r="BC2556" s="18"/>
      <c r="BD2556" s="18"/>
      <c r="BE2556" s="18"/>
      <c r="BF2556" s="18"/>
      <c r="BG2556" s="18"/>
      <c r="BH2556" s="18"/>
      <c r="BI2556" s="18"/>
      <c r="BJ2556" s="18"/>
      <c r="BK2556" s="18"/>
      <c r="BL2556" s="18"/>
    </row>
    <row r="2557" spans="1:64" ht="12.75">
      <c r="A2557" s="18"/>
      <c r="B2557" s="18"/>
      <c r="C2557" s="18"/>
      <c r="D2557" s="18"/>
      <c r="E2557" s="18"/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  <c r="T2557" s="18"/>
      <c r="U2557" s="18"/>
      <c r="V2557" s="18"/>
      <c r="W2557" s="18"/>
      <c r="X2557" s="18"/>
      <c r="Y2557" s="18"/>
      <c r="Z2557" s="18"/>
      <c r="AA2557" s="18"/>
      <c r="AB2557" s="18"/>
      <c r="AC2557" s="18"/>
      <c r="AD2557" s="18"/>
      <c r="AE2557" s="18"/>
      <c r="AF2557" s="18"/>
      <c r="AG2557" s="18"/>
      <c r="AH2557" s="18"/>
      <c r="AI2557" s="18"/>
      <c r="AJ2557" s="18"/>
      <c r="AK2557" s="18"/>
      <c r="AL2557" s="18"/>
      <c r="AM2557" s="18"/>
      <c r="AN2557" s="18"/>
      <c r="AO2557" s="18"/>
      <c r="AP2557" s="18"/>
      <c r="AQ2557" s="18"/>
      <c r="AR2557" s="18"/>
      <c r="AS2557" s="18"/>
      <c r="AT2557" s="18"/>
      <c r="AU2557" s="18"/>
      <c r="AV2557" s="18"/>
      <c r="AW2557" s="18"/>
      <c r="AX2557" s="18"/>
      <c r="AY2557" s="18"/>
      <c r="AZ2557" s="18"/>
      <c r="BA2557" s="18"/>
      <c r="BB2557" s="18"/>
      <c r="BC2557" s="18"/>
      <c r="BD2557" s="18"/>
      <c r="BE2557" s="18"/>
      <c r="BF2557" s="18"/>
      <c r="BG2557" s="18"/>
      <c r="BH2557" s="18"/>
      <c r="BI2557" s="18"/>
      <c r="BJ2557" s="18"/>
      <c r="BK2557" s="18"/>
      <c r="BL2557" s="18"/>
    </row>
    <row r="2558" spans="1:64" ht="12.75">
      <c r="A2558" s="18"/>
      <c r="B2558" s="18"/>
      <c r="C2558" s="18"/>
      <c r="D2558" s="18"/>
      <c r="E2558" s="18"/>
      <c r="F2558" s="18"/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  <c r="R2558" s="18"/>
      <c r="S2558" s="18"/>
      <c r="T2558" s="18"/>
      <c r="U2558" s="18"/>
      <c r="V2558" s="18"/>
      <c r="W2558" s="18"/>
      <c r="X2558" s="18"/>
      <c r="Y2558" s="18"/>
      <c r="Z2558" s="18"/>
      <c r="AA2558" s="18"/>
      <c r="AB2558" s="18"/>
      <c r="AC2558" s="18"/>
      <c r="AD2558" s="18"/>
      <c r="AE2558" s="18"/>
      <c r="AF2558" s="18"/>
      <c r="AG2558" s="18"/>
      <c r="AH2558" s="18"/>
      <c r="AI2558" s="18"/>
      <c r="AJ2558" s="18"/>
      <c r="AK2558" s="18"/>
      <c r="AL2558" s="18"/>
      <c r="AM2558" s="18"/>
      <c r="AN2558" s="18"/>
      <c r="AO2558" s="18"/>
      <c r="AP2558" s="18"/>
      <c r="AQ2558" s="18"/>
      <c r="AR2558" s="18"/>
      <c r="AS2558" s="18"/>
      <c r="AT2558" s="18"/>
      <c r="AU2558" s="18"/>
      <c r="AV2558" s="18"/>
      <c r="AW2558" s="18"/>
      <c r="AX2558" s="18"/>
      <c r="AY2558" s="18"/>
      <c r="AZ2558" s="18"/>
      <c r="BA2558" s="18"/>
      <c r="BB2558" s="18"/>
      <c r="BC2558" s="18"/>
      <c r="BD2558" s="18"/>
      <c r="BE2558" s="18"/>
      <c r="BF2558" s="18"/>
      <c r="BG2558" s="18"/>
      <c r="BH2558" s="18"/>
      <c r="BI2558" s="18"/>
      <c r="BJ2558" s="18"/>
      <c r="BK2558" s="18"/>
      <c r="BL2558" s="18"/>
    </row>
    <row r="2559" spans="1:64" ht="12.75">
      <c r="A2559" s="18"/>
      <c r="B2559" s="18"/>
      <c r="C2559" s="18"/>
      <c r="D2559" s="18"/>
      <c r="E2559" s="18"/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  <c r="W2559" s="18"/>
      <c r="X2559" s="18"/>
      <c r="Y2559" s="18"/>
      <c r="Z2559" s="18"/>
      <c r="AA2559" s="18"/>
      <c r="AB2559" s="18"/>
      <c r="AC2559" s="18"/>
      <c r="AD2559" s="18"/>
      <c r="AE2559" s="18"/>
      <c r="AF2559" s="18"/>
      <c r="AG2559" s="18"/>
      <c r="AH2559" s="18"/>
      <c r="AI2559" s="18"/>
      <c r="AJ2559" s="18"/>
      <c r="AK2559" s="18"/>
      <c r="AL2559" s="18"/>
      <c r="AM2559" s="18"/>
      <c r="AN2559" s="18"/>
      <c r="AO2559" s="18"/>
      <c r="AP2559" s="18"/>
      <c r="AQ2559" s="18"/>
      <c r="AR2559" s="18"/>
      <c r="AS2559" s="18"/>
      <c r="AT2559" s="18"/>
      <c r="AU2559" s="18"/>
      <c r="AV2559" s="18"/>
      <c r="AW2559" s="18"/>
      <c r="AX2559" s="18"/>
      <c r="AY2559" s="18"/>
      <c r="AZ2559" s="18"/>
      <c r="BA2559" s="18"/>
      <c r="BB2559" s="18"/>
      <c r="BC2559" s="18"/>
      <c r="BD2559" s="18"/>
      <c r="BE2559" s="18"/>
      <c r="BF2559" s="18"/>
      <c r="BG2559" s="18"/>
      <c r="BH2559" s="18"/>
      <c r="BI2559" s="18"/>
      <c r="BJ2559" s="18"/>
      <c r="BK2559" s="18"/>
      <c r="BL2559" s="18"/>
    </row>
    <row r="2560" spans="1:64" ht="12.75">
      <c r="A2560" s="18"/>
      <c r="B2560" s="18"/>
      <c r="C2560" s="18"/>
      <c r="D2560" s="18"/>
      <c r="E2560" s="18"/>
      <c r="F2560" s="18"/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  <c r="R2560" s="18"/>
      <c r="S2560" s="18"/>
      <c r="T2560" s="18"/>
      <c r="U2560" s="18"/>
      <c r="V2560" s="18"/>
      <c r="W2560" s="18"/>
      <c r="X2560" s="18"/>
      <c r="Y2560" s="18"/>
      <c r="Z2560" s="18"/>
      <c r="AA2560" s="18"/>
      <c r="AB2560" s="18"/>
      <c r="AC2560" s="18"/>
      <c r="AD2560" s="18"/>
      <c r="AE2560" s="18"/>
      <c r="AF2560" s="18"/>
      <c r="AG2560" s="18"/>
      <c r="AH2560" s="18"/>
      <c r="AI2560" s="18"/>
      <c r="AJ2560" s="18"/>
      <c r="AK2560" s="18"/>
      <c r="AL2560" s="18"/>
      <c r="AM2560" s="18"/>
      <c r="AN2560" s="18"/>
      <c r="AO2560" s="18"/>
      <c r="AP2560" s="18"/>
      <c r="AQ2560" s="18"/>
      <c r="AR2560" s="18"/>
      <c r="AS2560" s="18"/>
      <c r="AT2560" s="18"/>
      <c r="AU2560" s="18"/>
      <c r="AV2560" s="18"/>
      <c r="AW2560" s="18"/>
      <c r="AX2560" s="18"/>
      <c r="AY2560" s="18"/>
      <c r="AZ2560" s="18"/>
      <c r="BA2560" s="18"/>
      <c r="BB2560" s="18"/>
      <c r="BC2560" s="18"/>
      <c r="BD2560" s="18"/>
      <c r="BE2560" s="18"/>
      <c r="BF2560" s="18"/>
      <c r="BG2560" s="18"/>
      <c r="BH2560" s="18"/>
      <c r="BI2560" s="18"/>
      <c r="BJ2560" s="18"/>
      <c r="BK2560" s="18"/>
      <c r="BL2560" s="18"/>
    </row>
    <row r="2561" spans="1:64" ht="12.75">
      <c r="A2561" s="18"/>
      <c r="B2561" s="18"/>
      <c r="C2561" s="18"/>
      <c r="D2561" s="18"/>
      <c r="E2561" s="18"/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  <c r="W2561" s="18"/>
      <c r="X2561" s="18"/>
      <c r="Y2561" s="18"/>
      <c r="Z2561" s="18"/>
      <c r="AA2561" s="18"/>
      <c r="AB2561" s="18"/>
      <c r="AC2561" s="18"/>
      <c r="AD2561" s="18"/>
      <c r="AE2561" s="18"/>
      <c r="AF2561" s="18"/>
      <c r="AG2561" s="18"/>
      <c r="AH2561" s="18"/>
      <c r="AI2561" s="18"/>
      <c r="AJ2561" s="18"/>
      <c r="AK2561" s="18"/>
      <c r="AL2561" s="18"/>
      <c r="AM2561" s="18"/>
      <c r="AN2561" s="18"/>
      <c r="AO2561" s="18"/>
      <c r="AP2561" s="18"/>
      <c r="AQ2561" s="18"/>
      <c r="AR2561" s="18"/>
      <c r="AS2561" s="18"/>
      <c r="AT2561" s="18"/>
      <c r="AU2561" s="18"/>
      <c r="AV2561" s="18"/>
      <c r="AW2561" s="18"/>
      <c r="AX2561" s="18"/>
      <c r="AY2561" s="18"/>
      <c r="AZ2561" s="18"/>
      <c r="BA2561" s="18"/>
      <c r="BB2561" s="18"/>
      <c r="BC2561" s="18"/>
      <c r="BD2561" s="18"/>
      <c r="BE2561" s="18"/>
      <c r="BF2561" s="18"/>
      <c r="BG2561" s="18"/>
      <c r="BH2561" s="18"/>
      <c r="BI2561" s="18"/>
      <c r="BJ2561" s="18"/>
      <c r="BK2561" s="18"/>
      <c r="BL2561" s="18"/>
    </row>
    <row r="2562" spans="1:64" ht="12.75">
      <c r="A2562" s="18"/>
      <c r="B2562" s="18"/>
      <c r="C2562" s="18"/>
      <c r="D2562" s="18"/>
      <c r="E2562" s="18"/>
      <c r="F2562" s="18"/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  <c r="R2562" s="18"/>
      <c r="S2562" s="18"/>
      <c r="T2562" s="18"/>
      <c r="U2562" s="18"/>
      <c r="V2562" s="18"/>
      <c r="W2562" s="18"/>
      <c r="X2562" s="18"/>
      <c r="Y2562" s="18"/>
      <c r="Z2562" s="18"/>
      <c r="AA2562" s="18"/>
      <c r="AB2562" s="18"/>
      <c r="AC2562" s="18"/>
      <c r="AD2562" s="18"/>
      <c r="AE2562" s="18"/>
      <c r="AF2562" s="18"/>
      <c r="AG2562" s="18"/>
      <c r="AH2562" s="18"/>
      <c r="AI2562" s="18"/>
      <c r="AJ2562" s="18"/>
      <c r="AK2562" s="18"/>
      <c r="AL2562" s="18"/>
      <c r="AM2562" s="18"/>
      <c r="AN2562" s="18"/>
      <c r="AO2562" s="18"/>
      <c r="AP2562" s="18"/>
      <c r="AQ2562" s="18"/>
      <c r="AR2562" s="18"/>
      <c r="AS2562" s="18"/>
      <c r="AT2562" s="18"/>
      <c r="AU2562" s="18"/>
      <c r="AV2562" s="18"/>
      <c r="AW2562" s="18"/>
      <c r="AX2562" s="18"/>
      <c r="AY2562" s="18"/>
      <c r="AZ2562" s="18"/>
      <c r="BA2562" s="18"/>
      <c r="BB2562" s="18"/>
      <c r="BC2562" s="18"/>
      <c r="BD2562" s="18"/>
      <c r="BE2562" s="18"/>
      <c r="BF2562" s="18"/>
      <c r="BG2562" s="18"/>
      <c r="BH2562" s="18"/>
      <c r="BI2562" s="18"/>
      <c r="BJ2562" s="18"/>
      <c r="BK2562" s="18"/>
      <c r="BL2562" s="18"/>
    </row>
    <row r="2563" spans="1:64" ht="12.75">
      <c r="A2563" s="18"/>
      <c r="B2563" s="18"/>
      <c r="C2563" s="18"/>
      <c r="D2563" s="18"/>
      <c r="E2563" s="18"/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  <c r="T2563" s="18"/>
      <c r="U2563" s="18"/>
      <c r="V2563" s="18"/>
      <c r="W2563" s="18"/>
      <c r="X2563" s="18"/>
      <c r="Y2563" s="18"/>
      <c r="Z2563" s="18"/>
      <c r="AA2563" s="18"/>
      <c r="AB2563" s="18"/>
      <c r="AC2563" s="18"/>
      <c r="AD2563" s="18"/>
      <c r="AE2563" s="18"/>
      <c r="AF2563" s="18"/>
      <c r="AG2563" s="18"/>
      <c r="AH2563" s="18"/>
      <c r="AI2563" s="18"/>
      <c r="AJ2563" s="18"/>
      <c r="AK2563" s="18"/>
      <c r="AL2563" s="18"/>
      <c r="AM2563" s="18"/>
      <c r="AN2563" s="18"/>
      <c r="AO2563" s="18"/>
      <c r="AP2563" s="18"/>
      <c r="AQ2563" s="18"/>
      <c r="AR2563" s="18"/>
      <c r="AS2563" s="18"/>
      <c r="AT2563" s="18"/>
      <c r="AU2563" s="18"/>
      <c r="AV2563" s="18"/>
      <c r="AW2563" s="18"/>
      <c r="AX2563" s="18"/>
      <c r="AY2563" s="18"/>
      <c r="AZ2563" s="18"/>
      <c r="BA2563" s="18"/>
      <c r="BB2563" s="18"/>
      <c r="BC2563" s="18"/>
      <c r="BD2563" s="18"/>
      <c r="BE2563" s="18"/>
      <c r="BF2563" s="18"/>
      <c r="BG2563" s="18"/>
      <c r="BH2563" s="18"/>
      <c r="BI2563" s="18"/>
      <c r="BJ2563" s="18"/>
      <c r="BK2563" s="18"/>
      <c r="BL2563" s="18"/>
    </row>
    <row r="2564" spans="1:64" ht="12.75">
      <c r="A2564" s="18"/>
      <c r="B2564" s="18"/>
      <c r="C2564" s="18"/>
      <c r="D2564" s="18"/>
      <c r="E2564" s="18"/>
      <c r="F2564" s="18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  <c r="T2564" s="18"/>
      <c r="U2564" s="18"/>
      <c r="V2564" s="18"/>
      <c r="W2564" s="18"/>
      <c r="X2564" s="18"/>
      <c r="Y2564" s="18"/>
      <c r="Z2564" s="18"/>
      <c r="AA2564" s="18"/>
      <c r="AB2564" s="18"/>
      <c r="AC2564" s="18"/>
      <c r="AD2564" s="18"/>
      <c r="AE2564" s="18"/>
      <c r="AF2564" s="18"/>
      <c r="AG2564" s="18"/>
      <c r="AH2564" s="18"/>
      <c r="AI2564" s="18"/>
      <c r="AJ2564" s="18"/>
      <c r="AK2564" s="18"/>
      <c r="AL2564" s="18"/>
      <c r="AM2564" s="18"/>
      <c r="AN2564" s="18"/>
      <c r="AO2564" s="18"/>
      <c r="AP2564" s="18"/>
      <c r="AQ2564" s="18"/>
      <c r="AR2564" s="18"/>
      <c r="AS2564" s="18"/>
      <c r="AT2564" s="18"/>
      <c r="AU2564" s="18"/>
      <c r="AV2564" s="18"/>
      <c r="AW2564" s="18"/>
      <c r="AX2564" s="18"/>
      <c r="AY2564" s="18"/>
      <c r="AZ2564" s="18"/>
      <c r="BA2564" s="18"/>
      <c r="BB2564" s="18"/>
      <c r="BC2564" s="18"/>
      <c r="BD2564" s="18"/>
      <c r="BE2564" s="18"/>
      <c r="BF2564" s="18"/>
      <c r="BG2564" s="18"/>
      <c r="BH2564" s="18"/>
      <c r="BI2564" s="18"/>
      <c r="BJ2564" s="18"/>
      <c r="BK2564" s="18"/>
      <c r="BL2564" s="18"/>
    </row>
    <row r="2565" spans="1:64" ht="12.75">
      <c r="A2565" s="18"/>
      <c r="B2565" s="18"/>
      <c r="C2565" s="18"/>
      <c r="D2565" s="18"/>
      <c r="E2565" s="18"/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  <c r="W2565" s="18"/>
      <c r="X2565" s="18"/>
      <c r="Y2565" s="18"/>
      <c r="Z2565" s="18"/>
      <c r="AA2565" s="18"/>
      <c r="AB2565" s="18"/>
      <c r="AC2565" s="18"/>
      <c r="AD2565" s="18"/>
      <c r="AE2565" s="18"/>
      <c r="AF2565" s="18"/>
      <c r="AG2565" s="18"/>
      <c r="AH2565" s="18"/>
      <c r="AI2565" s="18"/>
      <c r="AJ2565" s="18"/>
      <c r="AK2565" s="18"/>
      <c r="AL2565" s="18"/>
      <c r="AM2565" s="18"/>
      <c r="AN2565" s="18"/>
      <c r="AO2565" s="18"/>
      <c r="AP2565" s="18"/>
      <c r="AQ2565" s="18"/>
      <c r="AR2565" s="18"/>
      <c r="AS2565" s="18"/>
      <c r="AT2565" s="18"/>
      <c r="AU2565" s="18"/>
      <c r="AV2565" s="18"/>
      <c r="AW2565" s="18"/>
      <c r="AX2565" s="18"/>
      <c r="AY2565" s="18"/>
      <c r="AZ2565" s="18"/>
      <c r="BA2565" s="18"/>
      <c r="BB2565" s="18"/>
      <c r="BC2565" s="18"/>
      <c r="BD2565" s="18"/>
      <c r="BE2565" s="18"/>
      <c r="BF2565" s="18"/>
      <c r="BG2565" s="18"/>
      <c r="BH2565" s="18"/>
      <c r="BI2565" s="18"/>
      <c r="BJ2565" s="18"/>
      <c r="BK2565" s="18"/>
      <c r="BL2565" s="18"/>
    </row>
    <row r="2566" spans="1:64" ht="12.75">
      <c r="A2566" s="18"/>
      <c r="B2566" s="18"/>
      <c r="C2566" s="18"/>
      <c r="D2566" s="18"/>
      <c r="E2566" s="18"/>
      <c r="F2566" s="18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  <c r="T2566" s="18"/>
      <c r="U2566" s="18"/>
      <c r="V2566" s="18"/>
      <c r="W2566" s="18"/>
      <c r="X2566" s="18"/>
      <c r="Y2566" s="18"/>
      <c r="Z2566" s="18"/>
      <c r="AA2566" s="18"/>
      <c r="AB2566" s="18"/>
      <c r="AC2566" s="18"/>
      <c r="AD2566" s="18"/>
      <c r="AE2566" s="18"/>
      <c r="AF2566" s="18"/>
      <c r="AG2566" s="18"/>
      <c r="AH2566" s="18"/>
      <c r="AI2566" s="18"/>
      <c r="AJ2566" s="18"/>
      <c r="AK2566" s="18"/>
      <c r="AL2566" s="18"/>
      <c r="AM2566" s="18"/>
      <c r="AN2566" s="18"/>
      <c r="AO2566" s="18"/>
      <c r="AP2566" s="18"/>
      <c r="AQ2566" s="18"/>
      <c r="AR2566" s="18"/>
      <c r="AS2566" s="18"/>
      <c r="AT2566" s="18"/>
      <c r="AU2566" s="18"/>
      <c r="AV2566" s="18"/>
      <c r="AW2566" s="18"/>
      <c r="AX2566" s="18"/>
      <c r="AY2566" s="18"/>
      <c r="AZ2566" s="18"/>
      <c r="BA2566" s="18"/>
      <c r="BB2566" s="18"/>
      <c r="BC2566" s="18"/>
      <c r="BD2566" s="18"/>
      <c r="BE2566" s="18"/>
      <c r="BF2566" s="18"/>
      <c r="BG2566" s="18"/>
      <c r="BH2566" s="18"/>
      <c r="BI2566" s="18"/>
      <c r="BJ2566" s="18"/>
      <c r="BK2566" s="18"/>
      <c r="BL2566" s="18"/>
    </row>
    <row r="2567" spans="1:64" ht="12.75">
      <c r="A2567" s="18"/>
      <c r="B2567" s="18"/>
      <c r="C2567" s="18"/>
      <c r="D2567" s="18"/>
      <c r="E2567" s="18"/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  <c r="W2567" s="18"/>
      <c r="X2567" s="18"/>
      <c r="Y2567" s="18"/>
      <c r="Z2567" s="18"/>
      <c r="AA2567" s="18"/>
      <c r="AB2567" s="18"/>
      <c r="AC2567" s="18"/>
      <c r="AD2567" s="18"/>
      <c r="AE2567" s="18"/>
      <c r="AF2567" s="18"/>
      <c r="AG2567" s="18"/>
      <c r="AH2567" s="18"/>
      <c r="AI2567" s="18"/>
      <c r="AJ2567" s="18"/>
      <c r="AK2567" s="18"/>
      <c r="AL2567" s="18"/>
      <c r="AM2567" s="18"/>
      <c r="AN2567" s="18"/>
      <c r="AO2567" s="18"/>
      <c r="AP2567" s="18"/>
      <c r="AQ2567" s="18"/>
      <c r="AR2567" s="18"/>
      <c r="AS2567" s="18"/>
      <c r="AT2567" s="18"/>
      <c r="AU2567" s="18"/>
      <c r="AV2567" s="18"/>
      <c r="AW2567" s="18"/>
      <c r="AX2567" s="18"/>
      <c r="AY2567" s="18"/>
      <c r="AZ2567" s="18"/>
      <c r="BA2567" s="18"/>
      <c r="BB2567" s="18"/>
      <c r="BC2567" s="18"/>
      <c r="BD2567" s="18"/>
      <c r="BE2567" s="18"/>
      <c r="BF2567" s="18"/>
      <c r="BG2567" s="18"/>
      <c r="BH2567" s="18"/>
      <c r="BI2567" s="18"/>
      <c r="BJ2567" s="18"/>
      <c r="BK2567" s="18"/>
      <c r="BL2567" s="18"/>
    </row>
    <row r="2568" spans="1:64" ht="12.75">
      <c r="A2568" s="18"/>
      <c r="B2568" s="18"/>
      <c r="C2568" s="18"/>
      <c r="D2568" s="18"/>
      <c r="E2568" s="18"/>
      <c r="F2568" s="18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  <c r="W2568" s="18"/>
      <c r="X2568" s="18"/>
      <c r="Y2568" s="18"/>
      <c r="Z2568" s="18"/>
      <c r="AA2568" s="18"/>
      <c r="AB2568" s="18"/>
      <c r="AC2568" s="18"/>
      <c r="AD2568" s="18"/>
      <c r="AE2568" s="18"/>
      <c r="AF2568" s="18"/>
      <c r="AG2568" s="18"/>
      <c r="AH2568" s="18"/>
      <c r="AI2568" s="18"/>
      <c r="AJ2568" s="18"/>
      <c r="AK2568" s="18"/>
      <c r="AL2568" s="18"/>
      <c r="AM2568" s="18"/>
      <c r="AN2568" s="18"/>
      <c r="AO2568" s="18"/>
      <c r="AP2568" s="18"/>
      <c r="AQ2568" s="18"/>
      <c r="AR2568" s="18"/>
      <c r="AS2568" s="18"/>
      <c r="AT2568" s="18"/>
      <c r="AU2568" s="18"/>
      <c r="AV2568" s="18"/>
      <c r="AW2568" s="18"/>
      <c r="AX2568" s="18"/>
      <c r="AY2568" s="18"/>
      <c r="AZ2568" s="18"/>
      <c r="BA2568" s="18"/>
      <c r="BB2568" s="18"/>
      <c r="BC2568" s="18"/>
      <c r="BD2568" s="18"/>
      <c r="BE2568" s="18"/>
      <c r="BF2568" s="18"/>
      <c r="BG2568" s="18"/>
      <c r="BH2568" s="18"/>
      <c r="BI2568" s="18"/>
      <c r="BJ2568" s="18"/>
      <c r="BK2568" s="18"/>
      <c r="BL2568" s="18"/>
    </row>
    <row r="2569" spans="1:64" ht="12.75">
      <c r="A2569" s="18"/>
      <c r="B2569" s="18"/>
      <c r="C2569" s="18"/>
      <c r="D2569" s="18"/>
      <c r="E2569" s="18"/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8"/>
      <c r="Y2569" s="18"/>
      <c r="Z2569" s="18"/>
      <c r="AA2569" s="18"/>
      <c r="AB2569" s="18"/>
      <c r="AC2569" s="18"/>
      <c r="AD2569" s="18"/>
      <c r="AE2569" s="18"/>
      <c r="AF2569" s="18"/>
      <c r="AG2569" s="18"/>
      <c r="AH2569" s="18"/>
      <c r="AI2569" s="18"/>
      <c r="AJ2569" s="18"/>
      <c r="AK2569" s="18"/>
      <c r="AL2569" s="18"/>
      <c r="AM2569" s="18"/>
      <c r="AN2569" s="18"/>
      <c r="AO2569" s="18"/>
      <c r="AP2569" s="18"/>
      <c r="AQ2569" s="18"/>
      <c r="AR2569" s="18"/>
      <c r="AS2569" s="18"/>
      <c r="AT2569" s="18"/>
      <c r="AU2569" s="18"/>
      <c r="AV2569" s="18"/>
      <c r="AW2569" s="18"/>
      <c r="AX2569" s="18"/>
      <c r="AY2569" s="18"/>
      <c r="AZ2569" s="18"/>
      <c r="BA2569" s="18"/>
      <c r="BB2569" s="18"/>
      <c r="BC2569" s="18"/>
      <c r="BD2569" s="18"/>
      <c r="BE2569" s="18"/>
      <c r="BF2569" s="18"/>
      <c r="BG2569" s="18"/>
      <c r="BH2569" s="18"/>
      <c r="BI2569" s="18"/>
      <c r="BJ2569" s="18"/>
      <c r="BK2569" s="18"/>
      <c r="BL2569" s="18"/>
    </row>
    <row r="2570" spans="1:64" ht="12.75">
      <c r="A2570" s="18"/>
      <c r="B2570" s="18"/>
      <c r="C2570" s="18"/>
      <c r="D2570" s="18"/>
      <c r="E2570" s="18"/>
      <c r="F2570" s="18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  <c r="X2570" s="18"/>
      <c r="Y2570" s="18"/>
      <c r="Z2570" s="18"/>
      <c r="AA2570" s="18"/>
      <c r="AB2570" s="18"/>
      <c r="AC2570" s="18"/>
      <c r="AD2570" s="18"/>
      <c r="AE2570" s="18"/>
      <c r="AF2570" s="18"/>
      <c r="AG2570" s="18"/>
      <c r="AH2570" s="18"/>
      <c r="AI2570" s="18"/>
      <c r="AJ2570" s="18"/>
      <c r="AK2570" s="18"/>
      <c r="AL2570" s="18"/>
      <c r="AM2570" s="18"/>
      <c r="AN2570" s="18"/>
      <c r="AO2570" s="18"/>
      <c r="AP2570" s="18"/>
      <c r="AQ2570" s="18"/>
      <c r="AR2570" s="18"/>
      <c r="AS2570" s="18"/>
      <c r="AT2570" s="18"/>
      <c r="AU2570" s="18"/>
      <c r="AV2570" s="18"/>
      <c r="AW2570" s="18"/>
      <c r="AX2570" s="18"/>
      <c r="AY2570" s="18"/>
      <c r="AZ2570" s="18"/>
      <c r="BA2570" s="18"/>
      <c r="BB2570" s="18"/>
      <c r="BC2570" s="18"/>
      <c r="BD2570" s="18"/>
      <c r="BE2570" s="18"/>
      <c r="BF2570" s="18"/>
      <c r="BG2570" s="18"/>
      <c r="BH2570" s="18"/>
      <c r="BI2570" s="18"/>
      <c r="BJ2570" s="18"/>
      <c r="BK2570" s="18"/>
      <c r="BL2570" s="18"/>
    </row>
    <row r="2571" spans="1:64" ht="12.75">
      <c r="A2571" s="18"/>
      <c r="B2571" s="18"/>
      <c r="C2571" s="18"/>
      <c r="D2571" s="18"/>
      <c r="E2571" s="18"/>
      <c r="F2571" s="18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  <c r="X2571" s="18"/>
      <c r="Y2571" s="18"/>
      <c r="Z2571" s="18"/>
      <c r="AA2571" s="18"/>
      <c r="AB2571" s="18"/>
      <c r="AC2571" s="18"/>
      <c r="AD2571" s="18"/>
      <c r="AE2571" s="18"/>
      <c r="AF2571" s="18"/>
      <c r="AG2571" s="18"/>
      <c r="AH2571" s="18"/>
      <c r="AI2571" s="18"/>
      <c r="AJ2571" s="18"/>
      <c r="AK2571" s="18"/>
      <c r="AL2571" s="18"/>
      <c r="AM2571" s="18"/>
      <c r="AN2571" s="18"/>
      <c r="AO2571" s="18"/>
      <c r="AP2571" s="18"/>
      <c r="AQ2571" s="18"/>
      <c r="AR2571" s="18"/>
      <c r="AS2571" s="18"/>
      <c r="AT2571" s="18"/>
      <c r="AU2571" s="18"/>
      <c r="AV2571" s="18"/>
      <c r="AW2571" s="18"/>
      <c r="AX2571" s="18"/>
      <c r="AY2571" s="18"/>
      <c r="AZ2571" s="18"/>
      <c r="BA2571" s="18"/>
      <c r="BB2571" s="18"/>
      <c r="BC2571" s="18"/>
      <c r="BD2571" s="18"/>
      <c r="BE2571" s="18"/>
      <c r="BF2571" s="18"/>
      <c r="BG2571" s="18"/>
      <c r="BH2571" s="18"/>
      <c r="BI2571" s="18"/>
      <c r="BJ2571" s="18"/>
      <c r="BK2571" s="18"/>
      <c r="BL2571" s="18"/>
    </row>
    <row r="2572" spans="1:64" ht="12.75">
      <c r="A2572" s="18"/>
      <c r="B2572" s="18"/>
      <c r="C2572" s="18"/>
      <c r="D2572" s="18"/>
      <c r="E2572" s="18"/>
      <c r="F2572" s="18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  <c r="W2572" s="18"/>
      <c r="X2572" s="18"/>
      <c r="Y2572" s="18"/>
      <c r="Z2572" s="18"/>
      <c r="AA2572" s="18"/>
      <c r="AB2572" s="18"/>
      <c r="AC2572" s="18"/>
      <c r="AD2572" s="18"/>
      <c r="AE2572" s="18"/>
      <c r="AF2572" s="18"/>
      <c r="AG2572" s="18"/>
      <c r="AH2572" s="18"/>
      <c r="AI2572" s="18"/>
      <c r="AJ2572" s="18"/>
      <c r="AK2572" s="18"/>
      <c r="AL2572" s="18"/>
      <c r="AM2572" s="18"/>
      <c r="AN2572" s="18"/>
      <c r="AO2572" s="18"/>
      <c r="AP2572" s="18"/>
      <c r="AQ2572" s="18"/>
      <c r="AR2572" s="18"/>
      <c r="AS2572" s="18"/>
      <c r="AT2572" s="18"/>
      <c r="AU2572" s="18"/>
      <c r="AV2572" s="18"/>
      <c r="AW2572" s="18"/>
      <c r="AX2572" s="18"/>
      <c r="AY2572" s="18"/>
      <c r="AZ2572" s="18"/>
      <c r="BA2572" s="18"/>
      <c r="BB2572" s="18"/>
      <c r="BC2572" s="18"/>
      <c r="BD2572" s="18"/>
      <c r="BE2572" s="18"/>
      <c r="BF2572" s="18"/>
      <c r="BG2572" s="18"/>
      <c r="BH2572" s="18"/>
      <c r="BI2572" s="18"/>
      <c r="BJ2572" s="18"/>
      <c r="BK2572" s="18"/>
      <c r="BL2572" s="18"/>
    </row>
    <row r="2573" spans="1:64" ht="12.75">
      <c r="A2573" s="18"/>
      <c r="B2573" s="18"/>
      <c r="C2573" s="18"/>
      <c r="D2573" s="18"/>
      <c r="E2573" s="18"/>
      <c r="F2573" s="18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8"/>
      <c r="Y2573" s="18"/>
      <c r="Z2573" s="18"/>
      <c r="AA2573" s="18"/>
      <c r="AB2573" s="18"/>
      <c r="AC2573" s="18"/>
      <c r="AD2573" s="18"/>
      <c r="AE2573" s="18"/>
      <c r="AF2573" s="18"/>
      <c r="AG2573" s="18"/>
      <c r="AH2573" s="18"/>
      <c r="AI2573" s="18"/>
      <c r="AJ2573" s="18"/>
      <c r="AK2573" s="18"/>
      <c r="AL2573" s="18"/>
      <c r="AM2573" s="18"/>
      <c r="AN2573" s="18"/>
      <c r="AO2573" s="18"/>
      <c r="AP2573" s="18"/>
      <c r="AQ2573" s="18"/>
      <c r="AR2573" s="18"/>
      <c r="AS2573" s="18"/>
      <c r="AT2573" s="18"/>
      <c r="AU2573" s="18"/>
      <c r="AV2573" s="18"/>
      <c r="AW2573" s="18"/>
      <c r="AX2573" s="18"/>
      <c r="AY2573" s="18"/>
      <c r="AZ2573" s="18"/>
      <c r="BA2573" s="18"/>
      <c r="BB2573" s="18"/>
      <c r="BC2573" s="18"/>
      <c r="BD2573" s="18"/>
      <c r="BE2573" s="18"/>
      <c r="BF2573" s="18"/>
      <c r="BG2573" s="18"/>
      <c r="BH2573" s="18"/>
      <c r="BI2573" s="18"/>
      <c r="BJ2573" s="18"/>
      <c r="BK2573" s="18"/>
      <c r="BL2573" s="18"/>
    </row>
    <row r="2574" spans="1:64" ht="12.75">
      <c r="A2574" s="18"/>
      <c r="B2574" s="18"/>
      <c r="C2574" s="18"/>
      <c r="D2574" s="18"/>
      <c r="E2574" s="18"/>
      <c r="F2574" s="18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  <c r="W2574" s="18"/>
      <c r="X2574" s="18"/>
      <c r="Y2574" s="18"/>
      <c r="Z2574" s="18"/>
      <c r="AA2574" s="18"/>
      <c r="AB2574" s="18"/>
      <c r="AC2574" s="18"/>
      <c r="AD2574" s="18"/>
      <c r="AE2574" s="18"/>
      <c r="AF2574" s="18"/>
      <c r="AG2574" s="18"/>
      <c r="AH2574" s="18"/>
      <c r="AI2574" s="18"/>
      <c r="AJ2574" s="18"/>
      <c r="AK2574" s="18"/>
      <c r="AL2574" s="18"/>
      <c r="AM2574" s="18"/>
      <c r="AN2574" s="18"/>
      <c r="AO2574" s="18"/>
      <c r="AP2574" s="18"/>
      <c r="AQ2574" s="18"/>
      <c r="AR2574" s="18"/>
      <c r="AS2574" s="18"/>
      <c r="AT2574" s="18"/>
      <c r="AU2574" s="18"/>
      <c r="AV2574" s="18"/>
      <c r="AW2574" s="18"/>
      <c r="AX2574" s="18"/>
      <c r="AY2574" s="18"/>
      <c r="AZ2574" s="18"/>
      <c r="BA2574" s="18"/>
      <c r="BB2574" s="18"/>
      <c r="BC2574" s="18"/>
      <c r="BD2574" s="18"/>
      <c r="BE2574" s="18"/>
      <c r="BF2574" s="18"/>
      <c r="BG2574" s="18"/>
      <c r="BH2574" s="18"/>
      <c r="BI2574" s="18"/>
      <c r="BJ2574" s="18"/>
      <c r="BK2574" s="18"/>
      <c r="BL2574" s="18"/>
    </row>
    <row r="2575" spans="1:64" ht="12.75">
      <c r="A2575" s="18"/>
      <c r="B2575" s="18"/>
      <c r="C2575" s="18"/>
      <c r="D2575" s="18"/>
      <c r="E2575" s="18"/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  <c r="W2575" s="18"/>
      <c r="X2575" s="18"/>
      <c r="Y2575" s="18"/>
      <c r="Z2575" s="18"/>
      <c r="AA2575" s="18"/>
      <c r="AB2575" s="18"/>
      <c r="AC2575" s="18"/>
      <c r="AD2575" s="18"/>
      <c r="AE2575" s="18"/>
      <c r="AF2575" s="18"/>
      <c r="AG2575" s="18"/>
      <c r="AH2575" s="18"/>
      <c r="AI2575" s="18"/>
      <c r="AJ2575" s="18"/>
      <c r="AK2575" s="18"/>
      <c r="AL2575" s="18"/>
      <c r="AM2575" s="18"/>
      <c r="AN2575" s="18"/>
      <c r="AO2575" s="18"/>
      <c r="AP2575" s="18"/>
      <c r="AQ2575" s="18"/>
      <c r="AR2575" s="18"/>
      <c r="AS2575" s="18"/>
      <c r="AT2575" s="18"/>
      <c r="AU2575" s="18"/>
      <c r="AV2575" s="18"/>
      <c r="AW2575" s="18"/>
      <c r="AX2575" s="18"/>
      <c r="AY2575" s="18"/>
      <c r="AZ2575" s="18"/>
      <c r="BA2575" s="18"/>
      <c r="BB2575" s="18"/>
      <c r="BC2575" s="18"/>
      <c r="BD2575" s="18"/>
      <c r="BE2575" s="18"/>
      <c r="BF2575" s="18"/>
      <c r="BG2575" s="18"/>
      <c r="BH2575" s="18"/>
      <c r="BI2575" s="18"/>
      <c r="BJ2575" s="18"/>
      <c r="BK2575" s="18"/>
      <c r="BL2575" s="18"/>
    </row>
    <row r="2576" spans="1:64" ht="12.75">
      <c r="A2576" s="18"/>
      <c r="B2576" s="18"/>
      <c r="C2576" s="18"/>
      <c r="D2576" s="18"/>
      <c r="E2576" s="18"/>
      <c r="F2576" s="18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8"/>
      <c r="S2576" s="18"/>
      <c r="T2576" s="18"/>
      <c r="U2576" s="18"/>
      <c r="V2576" s="18"/>
      <c r="W2576" s="18"/>
      <c r="X2576" s="18"/>
      <c r="Y2576" s="18"/>
      <c r="Z2576" s="18"/>
      <c r="AA2576" s="18"/>
      <c r="AB2576" s="18"/>
      <c r="AC2576" s="18"/>
      <c r="AD2576" s="18"/>
      <c r="AE2576" s="18"/>
      <c r="AF2576" s="18"/>
      <c r="AG2576" s="18"/>
      <c r="AH2576" s="18"/>
      <c r="AI2576" s="18"/>
      <c r="AJ2576" s="18"/>
      <c r="AK2576" s="18"/>
      <c r="AL2576" s="18"/>
      <c r="AM2576" s="18"/>
      <c r="AN2576" s="18"/>
      <c r="AO2576" s="18"/>
      <c r="AP2576" s="18"/>
      <c r="AQ2576" s="18"/>
      <c r="AR2576" s="18"/>
      <c r="AS2576" s="18"/>
      <c r="AT2576" s="18"/>
      <c r="AU2576" s="18"/>
      <c r="AV2576" s="18"/>
      <c r="AW2576" s="18"/>
      <c r="AX2576" s="18"/>
      <c r="AY2576" s="18"/>
      <c r="AZ2576" s="18"/>
      <c r="BA2576" s="18"/>
      <c r="BB2576" s="18"/>
      <c r="BC2576" s="18"/>
      <c r="BD2576" s="18"/>
      <c r="BE2576" s="18"/>
      <c r="BF2576" s="18"/>
      <c r="BG2576" s="18"/>
      <c r="BH2576" s="18"/>
      <c r="BI2576" s="18"/>
      <c r="BJ2576" s="18"/>
      <c r="BK2576" s="18"/>
      <c r="BL2576" s="18"/>
    </row>
    <row r="2577" spans="1:64" ht="12.75">
      <c r="A2577" s="18"/>
      <c r="B2577" s="18"/>
      <c r="C2577" s="18"/>
      <c r="D2577" s="18"/>
      <c r="E2577" s="18"/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  <c r="W2577" s="18"/>
      <c r="X2577" s="18"/>
      <c r="Y2577" s="18"/>
      <c r="Z2577" s="18"/>
      <c r="AA2577" s="18"/>
      <c r="AB2577" s="18"/>
      <c r="AC2577" s="18"/>
      <c r="AD2577" s="18"/>
      <c r="AE2577" s="18"/>
      <c r="AF2577" s="18"/>
      <c r="AG2577" s="18"/>
      <c r="AH2577" s="18"/>
      <c r="AI2577" s="18"/>
      <c r="AJ2577" s="18"/>
      <c r="AK2577" s="18"/>
      <c r="AL2577" s="18"/>
      <c r="AM2577" s="18"/>
      <c r="AN2577" s="18"/>
      <c r="AO2577" s="18"/>
      <c r="AP2577" s="18"/>
      <c r="AQ2577" s="18"/>
      <c r="AR2577" s="18"/>
      <c r="AS2577" s="18"/>
      <c r="AT2577" s="18"/>
      <c r="AU2577" s="18"/>
      <c r="AV2577" s="18"/>
      <c r="AW2577" s="18"/>
      <c r="AX2577" s="18"/>
      <c r="AY2577" s="18"/>
      <c r="AZ2577" s="18"/>
      <c r="BA2577" s="18"/>
      <c r="BB2577" s="18"/>
      <c r="BC2577" s="18"/>
      <c r="BD2577" s="18"/>
      <c r="BE2577" s="18"/>
      <c r="BF2577" s="18"/>
      <c r="BG2577" s="18"/>
      <c r="BH2577" s="18"/>
      <c r="BI2577" s="18"/>
      <c r="BJ2577" s="18"/>
      <c r="BK2577" s="18"/>
      <c r="BL2577" s="18"/>
    </row>
    <row r="2578" spans="1:64" ht="12.75">
      <c r="A2578" s="18"/>
      <c r="B2578" s="18"/>
      <c r="C2578" s="18"/>
      <c r="D2578" s="18"/>
      <c r="E2578" s="18"/>
      <c r="F2578" s="18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8"/>
      <c r="S2578" s="18"/>
      <c r="T2578" s="18"/>
      <c r="U2578" s="18"/>
      <c r="V2578" s="18"/>
      <c r="W2578" s="18"/>
      <c r="X2578" s="18"/>
      <c r="Y2578" s="18"/>
      <c r="Z2578" s="18"/>
      <c r="AA2578" s="18"/>
      <c r="AB2578" s="18"/>
      <c r="AC2578" s="18"/>
      <c r="AD2578" s="18"/>
      <c r="AE2578" s="18"/>
      <c r="AF2578" s="18"/>
      <c r="AG2578" s="18"/>
      <c r="AH2578" s="18"/>
      <c r="AI2578" s="18"/>
      <c r="AJ2578" s="18"/>
      <c r="AK2578" s="18"/>
      <c r="AL2578" s="18"/>
      <c r="AM2578" s="18"/>
      <c r="AN2578" s="18"/>
      <c r="AO2578" s="18"/>
      <c r="AP2578" s="18"/>
      <c r="AQ2578" s="18"/>
      <c r="AR2578" s="18"/>
      <c r="AS2578" s="18"/>
      <c r="AT2578" s="18"/>
      <c r="AU2578" s="18"/>
      <c r="AV2578" s="18"/>
      <c r="AW2578" s="18"/>
      <c r="AX2578" s="18"/>
      <c r="AY2578" s="18"/>
      <c r="AZ2578" s="18"/>
      <c r="BA2578" s="18"/>
      <c r="BB2578" s="18"/>
      <c r="BC2578" s="18"/>
      <c r="BD2578" s="18"/>
      <c r="BE2578" s="18"/>
      <c r="BF2578" s="18"/>
      <c r="BG2578" s="18"/>
      <c r="BH2578" s="18"/>
      <c r="BI2578" s="18"/>
      <c r="BJ2578" s="18"/>
      <c r="BK2578" s="18"/>
      <c r="BL2578" s="18"/>
    </row>
    <row r="2579" spans="1:64" ht="12.75">
      <c r="A2579" s="18"/>
      <c r="B2579" s="18"/>
      <c r="C2579" s="18"/>
      <c r="D2579" s="18"/>
      <c r="E2579" s="18"/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  <c r="W2579" s="18"/>
      <c r="X2579" s="18"/>
      <c r="Y2579" s="18"/>
      <c r="Z2579" s="18"/>
      <c r="AA2579" s="18"/>
      <c r="AB2579" s="18"/>
      <c r="AC2579" s="18"/>
      <c r="AD2579" s="18"/>
      <c r="AE2579" s="18"/>
      <c r="AF2579" s="18"/>
      <c r="AG2579" s="18"/>
      <c r="AH2579" s="18"/>
      <c r="AI2579" s="18"/>
      <c r="AJ2579" s="18"/>
      <c r="AK2579" s="18"/>
      <c r="AL2579" s="18"/>
      <c r="AM2579" s="18"/>
      <c r="AN2579" s="18"/>
      <c r="AO2579" s="18"/>
      <c r="AP2579" s="18"/>
      <c r="AQ2579" s="18"/>
      <c r="AR2579" s="18"/>
      <c r="AS2579" s="18"/>
      <c r="AT2579" s="18"/>
      <c r="AU2579" s="18"/>
      <c r="AV2579" s="18"/>
      <c r="AW2579" s="18"/>
      <c r="AX2579" s="18"/>
      <c r="AY2579" s="18"/>
      <c r="AZ2579" s="18"/>
      <c r="BA2579" s="18"/>
      <c r="BB2579" s="18"/>
      <c r="BC2579" s="18"/>
      <c r="BD2579" s="18"/>
      <c r="BE2579" s="18"/>
      <c r="BF2579" s="18"/>
      <c r="BG2579" s="18"/>
      <c r="BH2579" s="18"/>
      <c r="BI2579" s="18"/>
      <c r="BJ2579" s="18"/>
      <c r="BK2579" s="18"/>
      <c r="BL2579" s="18"/>
    </row>
    <row r="2580" spans="1:64" ht="12.75">
      <c r="A2580" s="18"/>
      <c r="B2580" s="18"/>
      <c r="C2580" s="18"/>
      <c r="D2580" s="18"/>
      <c r="E2580" s="18"/>
      <c r="F2580" s="18"/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  <c r="R2580" s="18"/>
      <c r="S2580" s="18"/>
      <c r="T2580" s="18"/>
      <c r="U2580" s="18"/>
      <c r="V2580" s="18"/>
      <c r="W2580" s="18"/>
      <c r="X2580" s="18"/>
      <c r="Y2580" s="18"/>
      <c r="Z2580" s="18"/>
      <c r="AA2580" s="18"/>
      <c r="AB2580" s="18"/>
      <c r="AC2580" s="18"/>
      <c r="AD2580" s="18"/>
      <c r="AE2580" s="18"/>
      <c r="AF2580" s="18"/>
      <c r="AG2580" s="18"/>
      <c r="AH2580" s="18"/>
      <c r="AI2580" s="18"/>
      <c r="AJ2580" s="18"/>
      <c r="AK2580" s="18"/>
      <c r="AL2580" s="18"/>
      <c r="AM2580" s="18"/>
      <c r="AN2580" s="18"/>
      <c r="AO2580" s="18"/>
      <c r="AP2580" s="18"/>
      <c r="AQ2580" s="18"/>
      <c r="AR2580" s="18"/>
      <c r="AS2580" s="18"/>
      <c r="AT2580" s="18"/>
      <c r="AU2580" s="18"/>
      <c r="AV2580" s="18"/>
      <c r="AW2580" s="18"/>
      <c r="AX2580" s="18"/>
      <c r="AY2580" s="18"/>
      <c r="AZ2580" s="18"/>
      <c r="BA2580" s="18"/>
      <c r="BB2580" s="18"/>
      <c r="BC2580" s="18"/>
      <c r="BD2580" s="18"/>
      <c r="BE2580" s="18"/>
      <c r="BF2580" s="18"/>
      <c r="BG2580" s="18"/>
      <c r="BH2580" s="18"/>
      <c r="BI2580" s="18"/>
      <c r="BJ2580" s="18"/>
      <c r="BK2580" s="18"/>
      <c r="BL2580" s="18"/>
    </row>
    <row r="2581" spans="1:64" ht="12.75">
      <c r="A2581" s="18"/>
      <c r="B2581" s="18"/>
      <c r="C2581" s="18"/>
      <c r="D2581" s="18"/>
      <c r="E2581" s="18"/>
      <c r="F2581" s="18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  <c r="W2581" s="18"/>
      <c r="X2581" s="18"/>
      <c r="Y2581" s="18"/>
      <c r="Z2581" s="18"/>
      <c r="AA2581" s="18"/>
      <c r="AB2581" s="18"/>
      <c r="AC2581" s="18"/>
      <c r="AD2581" s="18"/>
      <c r="AE2581" s="18"/>
      <c r="AF2581" s="18"/>
      <c r="AG2581" s="18"/>
      <c r="AH2581" s="18"/>
      <c r="AI2581" s="18"/>
      <c r="AJ2581" s="18"/>
      <c r="AK2581" s="18"/>
      <c r="AL2581" s="18"/>
      <c r="AM2581" s="18"/>
      <c r="AN2581" s="18"/>
      <c r="AO2581" s="18"/>
      <c r="AP2581" s="18"/>
      <c r="AQ2581" s="18"/>
      <c r="AR2581" s="18"/>
      <c r="AS2581" s="18"/>
      <c r="AT2581" s="18"/>
      <c r="AU2581" s="18"/>
      <c r="AV2581" s="18"/>
      <c r="AW2581" s="18"/>
      <c r="AX2581" s="18"/>
      <c r="AY2581" s="18"/>
      <c r="AZ2581" s="18"/>
      <c r="BA2581" s="18"/>
      <c r="BB2581" s="18"/>
      <c r="BC2581" s="18"/>
      <c r="BD2581" s="18"/>
      <c r="BE2581" s="18"/>
      <c r="BF2581" s="18"/>
      <c r="BG2581" s="18"/>
      <c r="BH2581" s="18"/>
      <c r="BI2581" s="18"/>
      <c r="BJ2581" s="18"/>
      <c r="BK2581" s="18"/>
      <c r="BL2581" s="18"/>
    </row>
    <row r="2582" spans="1:64" ht="12.75">
      <c r="A2582" s="18"/>
      <c r="B2582" s="18"/>
      <c r="C2582" s="18"/>
      <c r="D2582" s="18"/>
      <c r="E2582" s="18"/>
      <c r="F2582" s="18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8"/>
      <c r="S2582" s="18"/>
      <c r="T2582" s="18"/>
      <c r="U2582" s="18"/>
      <c r="V2582" s="18"/>
      <c r="W2582" s="18"/>
      <c r="X2582" s="18"/>
      <c r="Y2582" s="18"/>
      <c r="Z2582" s="18"/>
      <c r="AA2582" s="18"/>
      <c r="AB2582" s="18"/>
      <c r="AC2582" s="18"/>
      <c r="AD2582" s="18"/>
      <c r="AE2582" s="18"/>
      <c r="AF2582" s="18"/>
      <c r="AG2582" s="18"/>
      <c r="AH2582" s="18"/>
      <c r="AI2582" s="18"/>
      <c r="AJ2582" s="18"/>
      <c r="AK2582" s="18"/>
      <c r="AL2582" s="18"/>
      <c r="AM2582" s="18"/>
      <c r="AN2582" s="18"/>
      <c r="AO2582" s="18"/>
      <c r="AP2582" s="18"/>
      <c r="AQ2582" s="18"/>
      <c r="AR2582" s="18"/>
      <c r="AS2582" s="18"/>
      <c r="AT2582" s="18"/>
      <c r="AU2582" s="18"/>
      <c r="AV2582" s="18"/>
      <c r="AW2582" s="18"/>
      <c r="AX2582" s="18"/>
      <c r="AY2582" s="18"/>
      <c r="AZ2582" s="18"/>
      <c r="BA2582" s="18"/>
      <c r="BB2582" s="18"/>
      <c r="BC2582" s="18"/>
      <c r="BD2582" s="18"/>
      <c r="BE2582" s="18"/>
      <c r="BF2582" s="18"/>
      <c r="BG2582" s="18"/>
      <c r="BH2582" s="18"/>
      <c r="BI2582" s="18"/>
      <c r="BJ2582" s="18"/>
      <c r="BK2582" s="18"/>
      <c r="BL2582" s="18"/>
    </row>
    <row r="2583" spans="1:64" ht="12.75">
      <c r="A2583" s="18"/>
      <c r="B2583" s="18"/>
      <c r="C2583" s="18"/>
      <c r="D2583" s="18"/>
      <c r="E2583" s="18"/>
      <c r="F2583" s="18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8"/>
      <c r="S2583" s="18"/>
      <c r="T2583" s="18"/>
      <c r="U2583" s="18"/>
      <c r="V2583" s="18"/>
      <c r="W2583" s="18"/>
      <c r="X2583" s="18"/>
      <c r="Y2583" s="18"/>
      <c r="Z2583" s="18"/>
      <c r="AA2583" s="18"/>
      <c r="AB2583" s="18"/>
      <c r="AC2583" s="18"/>
      <c r="AD2583" s="18"/>
      <c r="AE2583" s="18"/>
      <c r="AF2583" s="18"/>
      <c r="AG2583" s="18"/>
      <c r="AH2583" s="18"/>
      <c r="AI2583" s="18"/>
      <c r="AJ2583" s="18"/>
      <c r="AK2583" s="18"/>
      <c r="AL2583" s="18"/>
      <c r="AM2583" s="18"/>
      <c r="AN2583" s="18"/>
      <c r="AO2583" s="18"/>
      <c r="AP2583" s="18"/>
      <c r="AQ2583" s="18"/>
      <c r="AR2583" s="18"/>
      <c r="AS2583" s="18"/>
      <c r="AT2583" s="18"/>
      <c r="AU2583" s="18"/>
      <c r="AV2583" s="18"/>
      <c r="AW2583" s="18"/>
      <c r="AX2583" s="18"/>
      <c r="AY2583" s="18"/>
      <c r="AZ2583" s="18"/>
      <c r="BA2583" s="18"/>
      <c r="BB2583" s="18"/>
      <c r="BC2583" s="18"/>
      <c r="BD2583" s="18"/>
      <c r="BE2583" s="18"/>
      <c r="BF2583" s="18"/>
      <c r="BG2583" s="18"/>
      <c r="BH2583" s="18"/>
      <c r="BI2583" s="18"/>
      <c r="BJ2583" s="18"/>
      <c r="BK2583" s="18"/>
      <c r="BL2583" s="18"/>
    </row>
    <row r="2584" spans="1:64" ht="12.75">
      <c r="A2584" s="18"/>
      <c r="B2584" s="18"/>
      <c r="C2584" s="18"/>
      <c r="D2584" s="18"/>
      <c r="E2584" s="18"/>
      <c r="F2584" s="18"/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  <c r="W2584" s="18"/>
      <c r="X2584" s="18"/>
      <c r="Y2584" s="18"/>
      <c r="Z2584" s="18"/>
      <c r="AA2584" s="18"/>
      <c r="AB2584" s="18"/>
      <c r="AC2584" s="18"/>
      <c r="AD2584" s="18"/>
      <c r="AE2584" s="18"/>
      <c r="AF2584" s="18"/>
      <c r="AG2584" s="18"/>
      <c r="AH2584" s="18"/>
      <c r="AI2584" s="18"/>
      <c r="AJ2584" s="18"/>
      <c r="AK2584" s="18"/>
      <c r="AL2584" s="18"/>
      <c r="AM2584" s="18"/>
      <c r="AN2584" s="18"/>
      <c r="AO2584" s="18"/>
      <c r="AP2584" s="18"/>
      <c r="AQ2584" s="18"/>
      <c r="AR2584" s="18"/>
      <c r="AS2584" s="18"/>
      <c r="AT2584" s="18"/>
      <c r="AU2584" s="18"/>
      <c r="AV2584" s="18"/>
      <c r="AW2584" s="18"/>
      <c r="AX2584" s="18"/>
      <c r="AY2584" s="18"/>
      <c r="AZ2584" s="18"/>
      <c r="BA2584" s="18"/>
      <c r="BB2584" s="18"/>
      <c r="BC2584" s="18"/>
      <c r="BD2584" s="18"/>
      <c r="BE2584" s="18"/>
      <c r="BF2584" s="18"/>
      <c r="BG2584" s="18"/>
      <c r="BH2584" s="18"/>
      <c r="BI2584" s="18"/>
      <c r="BJ2584" s="18"/>
      <c r="BK2584" s="18"/>
      <c r="BL2584" s="18"/>
    </row>
    <row r="2585" spans="1:64" ht="12.75">
      <c r="A2585" s="18"/>
      <c r="B2585" s="18"/>
      <c r="C2585" s="18"/>
      <c r="D2585" s="18"/>
      <c r="E2585" s="18"/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8"/>
      <c r="Y2585" s="18"/>
      <c r="Z2585" s="18"/>
      <c r="AA2585" s="18"/>
      <c r="AB2585" s="18"/>
      <c r="AC2585" s="18"/>
      <c r="AD2585" s="18"/>
      <c r="AE2585" s="18"/>
      <c r="AF2585" s="18"/>
      <c r="AG2585" s="18"/>
      <c r="AH2585" s="18"/>
      <c r="AI2585" s="18"/>
      <c r="AJ2585" s="18"/>
      <c r="AK2585" s="18"/>
      <c r="AL2585" s="18"/>
      <c r="AM2585" s="18"/>
      <c r="AN2585" s="18"/>
      <c r="AO2585" s="18"/>
      <c r="AP2585" s="18"/>
      <c r="AQ2585" s="18"/>
      <c r="AR2585" s="18"/>
      <c r="AS2585" s="18"/>
      <c r="AT2585" s="18"/>
      <c r="AU2585" s="18"/>
      <c r="AV2585" s="18"/>
      <c r="AW2585" s="18"/>
      <c r="AX2585" s="18"/>
      <c r="AY2585" s="18"/>
      <c r="AZ2585" s="18"/>
      <c r="BA2585" s="18"/>
      <c r="BB2585" s="18"/>
      <c r="BC2585" s="18"/>
      <c r="BD2585" s="18"/>
      <c r="BE2585" s="18"/>
      <c r="BF2585" s="18"/>
      <c r="BG2585" s="18"/>
      <c r="BH2585" s="18"/>
      <c r="BI2585" s="18"/>
      <c r="BJ2585" s="18"/>
      <c r="BK2585" s="18"/>
      <c r="BL2585" s="18"/>
    </row>
    <row r="2586" spans="1:64" ht="12.75">
      <c r="A2586" s="18"/>
      <c r="B2586" s="18"/>
      <c r="C2586" s="18"/>
      <c r="D2586" s="18"/>
      <c r="E2586" s="18"/>
      <c r="F2586" s="18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8"/>
      <c r="S2586" s="18"/>
      <c r="T2586" s="18"/>
      <c r="U2586" s="18"/>
      <c r="V2586" s="18"/>
      <c r="W2586" s="18"/>
      <c r="X2586" s="18"/>
      <c r="Y2586" s="18"/>
      <c r="Z2586" s="18"/>
      <c r="AA2586" s="18"/>
      <c r="AB2586" s="18"/>
      <c r="AC2586" s="18"/>
      <c r="AD2586" s="18"/>
      <c r="AE2586" s="18"/>
      <c r="AF2586" s="18"/>
      <c r="AG2586" s="18"/>
      <c r="AH2586" s="18"/>
      <c r="AI2586" s="18"/>
      <c r="AJ2586" s="18"/>
      <c r="AK2586" s="18"/>
      <c r="AL2586" s="18"/>
      <c r="AM2586" s="18"/>
      <c r="AN2586" s="18"/>
      <c r="AO2586" s="18"/>
      <c r="AP2586" s="18"/>
      <c r="AQ2586" s="18"/>
      <c r="AR2586" s="18"/>
      <c r="AS2586" s="18"/>
      <c r="AT2586" s="18"/>
      <c r="AU2586" s="18"/>
      <c r="AV2586" s="18"/>
      <c r="AW2586" s="18"/>
      <c r="AX2586" s="18"/>
      <c r="AY2586" s="18"/>
      <c r="AZ2586" s="18"/>
      <c r="BA2586" s="18"/>
      <c r="BB2586" s="18"/>
      <c r="BC2586" s="18"/>
      <c r="BD2586" s="18"/>
      <c r="BE2586" s="18"/>
      <c r="BF2586" s="18"/>
      <c r="BG2586" s="18"/>
      <c r="BH2586" s="18"/>
      <c r="BI2586" s="18"/>
      <c r="BJ2586" s="18"/>
      <c r="BK2586" s="18"/>
      <c r="BL2586" s="18"/>
    </row>
    <row r="2587" spans="1:64" ht="12.75">
      <c r="A2587" s="18"/>
      <c r="B2587" s="18"/>
      <c r="C2587" s="18"/>
      <c r="D2587" s="18"/>
      <c r="E2587" s="18"/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  <c r="W2587" s="18"/>
      <c r="X2587" s="18"/>
      <c r="Y2587" s="18"/>
      <c r="Z2587" s="18"/>
      <c r="AA2587" s="18"/>
      <c r="AB2587" s="18"/>
      <c r="AC2587" s="18"/>
      <c r="AD2587" s="18"/>
      <c r="AE2587" s="18"/>
      <c r="AF2587" s="18"/>
      <c r="AG2587" s="18"/>
      <c r="AH2587" s="18"/>
      <c r="AI2587" s="18"/>
      <c r="AJ2587" s="18"/>
      <c r="AK2587" s="18"/>
      <c r="AL2587" s="18"/>
      <c r="AM2587" s="18"/>
      <c r="AN2587" s="18"/>
      <c r="AO2587" s="18"/>
      <c r="AP2587" s="18"/>
      <c r="AQ2587" s="18"/>
      <c r="AR2587" s="18"/>
      <c r="AS2587" s="18"/>
      <c r="AT2587" s="18"/>
      <c r="AU2587" s="18"/>
      <c r="AV2587" s="18"/>
      <c r="AW2587" s="18"/>
      <c r="AX2587" s="18"/>
      <c r="AY2587" s="18"/>
      <c r="AZ2587" s="18"/>
      <c r="BA2587" s="18"/>
      <c r="BB2587" s="18"/>
      <c r="BC2587" s="18"/>
      <c r="BD2587" s="18"/>
      <c r="BE2587" s="18"/>
      <c r="BF2587" s="18"/>
      <c r="BG2587" s="18"/>
      <c r="BH2587" s="18"/>
      <c r="BI2587" s="18"/>
      <c r="BJ2587" s="18"/>
      <c r="BK2587" s="18"/>
      <c r="BL2587" s="18"/>
    </row>
    <row r="2588" spans="1:64" ht="12.75">
      <c r="A2588" s="18"/>
      <c r="B2588" s="18"/>
      <c r="C2588" s="18"/>
      <c r="D2588" s="18"/>
      <c r="E2588" s="18"/>
      <c r="F2588" s="18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  <c r="W2588" s="18"/>
      <c r="X2588" s="18"/>
      <c r="Y2588" s="18"/>
      <c r="Z2588" s="18"/>
      <c r="AA2588" s="18"/>
      <c r="AB2588" s="18"/>
      <c r="AC2588" s="18"/>
      <c r="AD2588" s="18"/>
      <c r="AE2588" s="18"/>
      <c r="AF2588" s="18"/>
      <c r="AG2588" s="18"/>
      <c r="AH2588" s="18"/>
      <c r="AI2588" s="18"/>
      <c r="AJ2588" s="18"/>
      <c r="AK2588" s="18"/>
      <c r="AL2588" s="18"/>
      <c r="AM2588" s="18"/>
      <c r="AN2588" s="18"/>
      <c r="AO2588" s="18"/>
      <c r="AP2588" s="18"/>
      <c r="AQ2588" s="18"/>
      <c r="AR2588" s="18"/>
      <c r="AS2588" s="18"/>
      <c r="AT2588" s="18"/>
      <c r="AU2588" s="18"/>
      <c r="AV2588" s="18"/>
      <c r="AW2588" s="18"/>
      <c r="AX2588" s="18"/>
      <c r="AY2588" s="18"/>
      <c r="AZ2588" s="18"/>
      <c r="BA2588" s="18"/>
      <c r="BB2588" s="18"/>
      <c r="BC2588" s="18"/>
      <c r="BD2588" s="18"/>
      <c r="BE2588" s="18"/>
      <c r="BF2588" s="18"/>
      <c r="BG2588" s="18"/>
      <c r="BH2588" s="18"/>
      <c r="BI2588" s="18"/>
      <c r="BJ2588" s="18"/>
      <c r="BK2588" s="18"/>
      <c r="BL2588" s="18"/>
    </row>
    <row r="2589" spans="1:64" ht="12.75">
      <c r="A2589" s="18"/>
      <c r="B2589" s="18"/>
      <c r="C2589" s="18"/>
      <c r="D2589" s="18"/>
      <c r="E2589" s="18"/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  <c r="W2589" s="18"/>
      <c r="X2589" s="18"/>
      <c r="Y2589" s="18"/>
      <c r="Z2589" s="18"/>
      <c r="AA2589" s="18"/>
      <c r="AB2589" s="18"/>
      <c r="AC2589" s="18"/>
      <c r="AD2589" s="18"/>
      <c r="AE2589" s="18"/>
      <c r="AF2589" s="18"/>
      <c r="AG2589" s="18"/>
      <c r="AH2589" s="18"/>
      <c r="AI2589" s="18"/>
      <c r="AJ2589" s="18"/>
      <c r="AK2589" s="18"/>
      <c r="AL2589" s="18"/>
      <c r="AM2589" s="18"/>
      <c r="AN2589" s="18"/>
      <c r="AO2589" s="18"/>
      <c r="AP2589" s="18"/>
      <c r="AQ2589" s="18"/>
      <c r="AR2589" s="18"/>
      <c r="AS2589" s="18"/>
      <c r="AT2589" s="18"/>
      <c r="AU2589" s="18"/>
      <c r="AV2589" s="18"/>
      <c r="AW2589" s="18"/>
      <c r="AX2589" s="18"/>
      <c r="AY2589" s="18"/>
      <c r="AZ2589" s="18"/>
      <c r="BA2589" s="18"/>
      <c r="BB2589" s="18"/>
      <c r="BC2589" s="18"/>
      <c r="BD2589" s="18"/>
      <c r="BE2589" s="18"/>
      <c r="BF2589" s="18"/>
      <c r="BG2589" s="18"/>
      <c r="BH2589" s="18"/>
      <c r="BI2589" s="18"/>
      <c r="BJ2589" s="18"/>
      <c r="BK2589" s="18"/>
      <c r="BL2589" s="18"/>
    </row>
    <row r="2590" spans="1:64" ht="12.75">
      <c r="A2590" s="18"/>
      <c r="B2590" s="18"/>
      <c r="C2590" s="18"/>
      <c r="D2590" s="18"/>
      <c r="E2590" s="18"/>
      <c r="F2590" s="18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  <c r="T2590" s="18"/>
      <c r="U2590" s="18"/>
      <c r="V2590" s="18"/>
      <c r="W2590" s="18"/>
      <c r="X2590" s="18"/>
      <c r="Y2590" s="18"/>
      <c r="Z2590" s="18"/>
      <c r="AA2590" s="18"/>
      <c r="AB2590" s="18"/>
      <c r="AC2590" s="18"/>
      <c r="AD2590" s="18"/>
      <c r="AE2590" s="18"/>
      <c r="AF2590" s="18"/>
      <c r="AG2590" s="18"/>
      <c r="AH2590" s="18"/>
      <c r="AI2590" s="18"/>
      <c r="AJ2590" s="18"/>
      <c r="AK2590" s="18"/>
      <c r="AL2590" s="18"/>
      <c r="AM2590" s="18"/>
      <c r="AN2590" s="18"/>
      <c r="AO2590" s="18"/>
      <c r="AP2590" s="18"/>
      <c r="AQ2590" s="18"/>
      <c r="AR2590" s="18"/>
      <c r="AS2590" s="18"/>
      <c r="AT2590" s="18"/>
      <c r="AU2590" s="18"/>
      <c r="AV2590" s="18"/>
      <c r="AW2590" s="18"/>
      <c r="AX2590" s="18"/>
      <c r="AY2590" s="18"/>
      <c r="AZ2590" s="18"/>
      <c r="BA2590" s="18"/>
      <c r="BB2590" s="18"/>
      <c r="BC2590" s="18"/>
      <c r="BD2590" s="18"/>
      <c r="BE2590" s="18"/>
      <c r="BF2590" s="18"/>
      <c r="BG2590" s="18"/>
      <c r="BH2590" s="18"/>
      <c r="BI2590" s="18"/>
      <c r="BJ2590" s="18"/>
      <c r="BK2590" s="18"/>
      <c r="BL2590" s="18"/>
    </row>
    <row r="2591" spans="1:64" ht="12.75">
      <c r="A2591" s="18"/>
      <c r="B2591" s="18"/>
      <c r="C2591" s="18"/>
      <c r="D2591" s="18"/>
      <c r="E2591" s="18"/>
      <c r="F2591" s="18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8"/>
      <c r="S2591" s="18"/>
      <c r="T2591" s="18"/>
      <c r="U2591" s="18"/>
      <c r="V2591" s="18"/>
      <c r="W2591" s="18"/>
      <c r="X2591" s="18"/>
      <c r="Y2591" s="18"/>
      <c r="Z2591" s="18"/>
      <c r="AA2591" s="18"/>
      <c r="AB2591" s="18"/>
      <c r="AC2591" s="18"/>
      <c r="AD2591" s="18"/>
      <c r="AE2591" s="18"/>
      <c r="AF2591" s="18"/>
      <c r="AG2591" s="18"/>
      <c r="AH2591" s="18"/>
      <c r="AI2591" s="18"/>
      <c r="AJ2591" s="18"/>
      <c r="AK2591" s="18"/>
      <c r="AL2591" s="18"/>
      <c r="AM2591" s="18"/>
      <c r="AN2591" s="18"/>
      <c r="AO2591" s="18"/>
      <c r="AP2591" s="18"/>
      <c r="AQ2591" s="18"/>
      <c r="AR2591" s="18"/>
      <c r="AS2591" s="18"/>
      <c r="AT2591" s="18"/>
      <c r="AU2591" s="18"/>
      <c r="AV2591" s="18"/>
      <c r="AW2591" s="18"/>
      <c r="AX2591" s="18"/>
      <c r="AY2591" s="18"/>
      <c r="AZ2591" s="18"/>
      <c r="BA2591" s="18"/>
      <c r="BB2591" s="18"/>
      <c r="BC2591" s="18"/>
      <c r="BD2591" s="18"/>
      <c r="BE2591" s="18"/>
      <c r="BF2591" s="18"/>
      <c r="BG2591" s="18"/>
      <c r="BH2591" s="18"/>
      <c r="BI2591" s="18"/>
      <c r="BJ2591" s="18"/>
      <c r="BK2591" s="18"/>
      <c r="BL2591" s="18"/>
    </row>
    <row r="2592" spans="1:64" ht="12.75">
      <c r="A2592" s="18"/>
      <c r="B2592" s="18"/>
      <c r="C2592" s="18"/>
      <c r="D2592" s="18"/>
      <c r="E2592" s="18"/>
      <c r="F2592" s="18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8"/>
      <c r="S2592" s="18"/>
      <c r="T2592" s="18"/>
      <c r="U2592" s="18"/>
      <c r="V2592" s="18"/>
      <c r="W2592" s="18"/>
      <c r="X2592" s="18"/>
      <c r="Y2592" s="18"/>
      <c r="Z2592" s="18"/>
      <c r="AA2592" s="18"/>
      <c r="AB2592" s="18"/>
      <c r="AC2592" s="18"/>
      <c r="AD2592" s="18"/>
      <c r="AE2592" s="18"/>
      <c r="AF2592" s="18"/>
      <c r="AG2592" s="18"/>
      <c r="AH2592" s="18"/>
      <c r="AI2592" s="18"/>
      <c r="AJ2592" s="18"/>
      <c r="AK2592" s="18"/>
      <c r="AL2592" s="18"/>
      <c r="AM2592" s="18"/>
      <c r="AN2592" s="18"/>
      <c r="AO2592" s="18"/>
      <c r="AP2592" s="18"/>
      <c r="AQ2592" s="18"/>
      <c r="AR2592" s="18"/>
      <c r="AS2592" s="18"/>
      <c r="AT2592" s="18"/>
      <c r="AU2592" s="18"/>
      <c r="AV2592" s="18"/>
      <c r="AW2592" s="18"/>
      <c r="AX2592" s="18"/>
      <c r="AY2592" s="18"/>
      <c r="AZ2592" s="18"/>
      <c r="BA2592" s="18"/>
      <c r="BB2592" s="18"/>
      <c r="BC2592" s="18"/>
      <c r="BD2592" s="18"/>
      <c r="BE2592" s="18"/>
      <c r="BF2592" s="18"/>
      <c r="BG2592" s="18"/>
      <c r="BH2592" s="18"/>
      <c r="BI2592" s="18"/>
      <c r="BJ2592" s="18"/>
      <c r="BK2592" s="18"/>
      <c r="BL2592" s="18"/>
    </row>
    <row r="2593" spans="1:64" ht="12.75">
      <c r="A2593" s="18"/>
      <c r="B2593" s="18"/>
      <c r="C2593" s="18"/>
      <c r="D2593" s="18"/>
      <c r="E2593" s="18"/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  <c r="W2593" s="18"/>
      <c r="X2593" s="18"/>
      <c r="Y2593" s="18"/>
      <c r="Z2593" s="18"/>
      <c r="AA2593" s="18"/>
      <c r="AB2593" s="18"/>
      <c r="AC2593" s="18"/>
      <c r="AD2593" s="18"/>
      <c r="AE2593" s="18"/>
      <c r="AF2593" s="18"/>
      <c r="AG2593" s="18"/>
      <c r="AH2593" s="18"/>
      <c r="AI2593" s="18"/>
      <c r="AJ2593" s="18"/>
      <c r="AK2593" s="18"/>
      <c r="AL2593" s="18"/>
      <c r="AM2593" s="18"/>
      <c r="AN2593" s="18"/>
      <c r="AO2593" s="18"/>
      <c r="AP2593" s="18"/>
      <c r="AQ2593" s="18"/>
      <c r="AR2593" s="18"/>
      <c r="AS2593" s="18"/>
      <c r="AT2593" s="18"/>
      <c r="AU2593" s="18"/>
      <c r="AV2593" s="18"/>
      <c r="AW2593" s="18"/>
      <c r="AX2593" s="18"/>
      <c r="AY2593" s="18"/>
      <c r="AZ2593" s="18"/>
      <c r="BA2593" s="18"/>
      <c r="BB2593" s="18"/>
      <c r="BC2593" s="18"/>
      <c r="BD2593" s="18"/>
      <c r="BE2593" s="18"/>
      <c r="BF2593" s="18"/>
      <c r="BG2593" s="18"/>
      <c r="BH2593" s="18"/>
      <c r="BI2593" s="18"/>
      <c r="BJ2593" s="18"/>
      <c r="BK2593" s="18"/>
      <c r="BL2593" s="18"/>
    </row>
    <row r="2594" spans="1:64" ht="12.75">
      <c r="A2594" s="18"/>
      <c r="B2594" s="18"/>
      <c r="C2594" s="18"/>
      <c r="D2594" s="18"/>
      <c r="E2594" s="18"/>
      <c r="F2594" s="18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  <c r="W2594" s="18"/>
      <c r="X2594" s="18"/>
      <c r="Y2594" s="18"/>
      <c r="Z2594" s="18"/>
      <c r="AA2594" s="18"/>
      <c r="AB2594" s="18"/>
      <c r="AC2594" s="18"/>
      <c r="AD2594" s="18"/>
      <c r="AE2594" s="18"/>
      <c r="AF2594" s="18"/>
      <c r="AG2594" s="18"/>
      <c r="AH2594" s="18"/>
      <c r="AI2594" s="18"/>
      <c r="AJ2594" s="18"/>
      <c r="AK2594" s="18"/>
      <c r="AL2594" s="18"/>
      <c r="AM2594" s="18"/>
      <c r="AN2594" s="18"/>
      <c r="AO2594" s="18"/>
      <c r="AP2594" s="18"/>
      <c r="AQ2594" s="18"/>
      <c r="AR2594" s="18"/>
      <c r="AS2594" s="18"/>
      <c r="AT2594" s="18"/>
      <c r="AU2594" s="18"/>
      <c r="AV2594" s="18"/>
      <c r="AW2594" s="18"/>
      <c r="AX2594" s="18"/>
      <c r="AY2594" s="18"/>
      <c r="AZ2594" s="18"/>
      <c r="BA2594" s="18"/>
      <c r="BB2594" s="18"/>
      <c r="BC2594" s="18"/>
      <c r="BD2594" s="18"/>
      <c r="BE2594" s="18"/>
      <c r="BF2594" s="18"/>
      <c r="BG2594" s="18"/>
      <c r="BH2594" s="18"/>
      <c r="BI2594" s="18"/>
      <c r="BJ2594" s="18"/>
      <c r="BK2594" s="18"/>
      <c r="BL2594" s="18"/>
    </row>
    <row r="2595" spans="1:64" ht="12.75">
      <c r="A2595" s="18"/>
      <c r="B2595" s="18"/>
      <c r="C2595" s="18"/>
      <c r="D2595" s="18"/>
      <c r="E2595" s="18"/>
      <c r="F2595" s="18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  <c r="W2595" s="18"/>
      <c r="X2595" s="18"/>
      <c r="Y2595" s="18"/>
      <c r="Z2595" s="18"/>
      <c r="AA2595" s="18"/>
      <c r="AB2595" s="18"/>
      <c r="AC2595" s="18"/>
      <c r="AD2595" s="18"/>
      <c r="AE2595" s="18"/>
      <c r="AF2595" s="18"/>
      <c r="AG2595" s="18"/>
      <c r="AH2595" s="18"/>
      <c r="AI2595" s="18"/>
      <c r="AJ2595" s="18"/>
      <c r="AK2595" s="18"/>
      <c r="AL2595" s="18"/>
      <c r="AM2595" s="18"/>
      <c r="AN2595" s="18"/>
      <c r="AO2595" s="18"/>
      <c r="AP2595" s="18"/>
      <c r="AQ2595" s="18"/>
      <c r="AR2595" s="18"/>
      <c r="AS2595" s="18"/>
      <c r="AT2595" s="18"/>
      <c r="AU2595" s="18"/>
      <c r="AV2595" s="18"/>
      <c r="AW2595" s="18"/>
      <c r="AX2595" s="18"/>
      <c r="AY2595" s="18"/>
      <c r="AZ2595" s="18"/>
      <c r="BA2595" s="18"/>
      <c r="BB2595" s="18"/>
      <c r="BC2595" s="18"/>
      <c r="BD2595" s="18"/>
      <c r="BE2595" s="18"/>
      <c r="BF2595" s="18"/>
      <c r="BG2595" s="18"/>
      <c r="BH2595" s="18"/>
      <c r="BI2595" s="18"/>
      <c r="BJ2595" s="18"/>
      <c r="BK2595" s="18"/>
      <c r="BL2595" s="18"/>
    </row>
    <row r="2596" spans="1:64" ht="12.75">
      <c r="A2596" s="18"/>
      <c r="B2596" s="18"/>
      <c r="C2596" s="18"/>
      <c r="D2596" s="18"/>
      <c r="E2596" s="18"/>
      <c r="F2596" s="18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  <c r="W2596" s="18"/>
      <c r="X2596" s="18"/>
      <c r="Y2596" s="18"/>
      <c r="Z2596" s="18"/>
      <c r="AA2596" s="18"/>
      <c r="AB2596" s="18"/>
      <c r="AC2596" s="18"/>
      <c r="AD2596" s="18"/>
      <c r="AE2596" s="18"/>
      <c r="AF2596" s="18"/>
      <c r="AG2596" s="18"/>
      <c r="AH2596" s="18"/>
      <c r="AI2596" s="18"/>
      <c r="AJ2596" s="18"/>
      <c r="AK2596" s="18"/>
      <c r="AL2596" s="18"/>
      <c r="AM2596" s="18"/>
      <c r="AN2596" s="18"/>
      <c r="AO2596" s="18"/>
      <c r="AP2596" s="18"/>
      <c r="AQ2596" s="18"/>
      <c r="AR2596" s="18"/>
      <c r="AS2596" s="18"/>
      <c r="AT2596" s="18"/>
      <c r="AU2596" s="18"/>
      <c r="AV2596" s="18"/>
      <c r="AW2596" s="18"/>
      <c r="AX2596" s="18"/>
      <c r="AY2596" s="18"/>
      <c r="AZ2596" s="18"/>
      <c r="BA2596" s="18"/>
      <c r="BB2596" s="18"/>
      <c r="BC2596" s="18"/>
      <c r="BD2596" s="18"/>
      <c r="BE2596" s="18"/>
      <c r="BF2596" s="18"/>
      <c r="BG2596" s="18"/>
      <c r="BH2596" s="18"/>
      <c r="BI2596" s="18"/>
      <c r="BJ2596" s="18"/>
      <c r="BK2596" s="18"/>
      <c r="BL2596" s="18"/>
    </row>
    <row r="2597" spans="1:64" ht="12.75">
      <c r="A2597" s="18"/>
      <c r="B2597" s="18"/>
      <c r="C2597" s="18"/>
      <c r="D2597" s="18"/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  <c r="W2597" s="18"/>
      <c r="X2597" s="18"/>
      <c r="Y2597" s="18"/>
      <c r="Z2597" s="18"/>
      <c r="AA2597" s="18"/>
      <c r="AB2597" s="18"/>
      <c r="AC2597" s="18"/>
      <c r="AD2597" s="18"/>
      <c r="AE2597" s="18"/>
      <c r="AF2597" s="18"/>
      <c r="AG2597" s="18"/>
      <c r="AH2597" s="18"/>
      <c r="AI2597" s="18"/>
      <c r="AJ2597" s="18"/>
      <c r="AK2597" s="18"/>
      <c r="AL2597" s="18"/>
      <c r="AM2597" s="18"/>
      <c r="AN2597" s="18"/>
      <c r="AO2597" s="18"/>
      <c r="AP2597" s="18"/>
      <c r="AQ2597" s="18"/>
      <c r="AR2597" s="18"/>
      <c r="AS2597" s="18"/>
      <c r="AT2597" s="18"/>
      <c r="AU2597" s="18"/>
      <c r="AV2597" s="18"/>
      <c r="AW2597" s="18"/>
      <c r="AX2597" s="18"/>
      <c r="AY2597" s="18"/>
      <c r="AZ2597" s="18"/>
      <c r="BA2597" s="18"/>
      <c r="BB2597" s="18"/>
      <c r="BC2597" s="18"/>
      <c r="BD2597" s="18"/>
      <c r="BE2597" s="18"/>
      <c r="BF2597" s="18"/>
      <c r="BG2597" s="18"/>
      <c r="BH2597" s="18"/>
      <c r="BI2597" s="18"/>
      <c r="BJ2597" s="18"/>
      <c r="BK2597" s="18"/>
      <c r="BL2597" s="18"/>
    </row>
    <row r="2598" spans="1:64" ht="12.75">
      <c r="A2598" s="18"/>
      <c r="B2598" s="18"/>
      <c r="C2598" s="18"/>
      <c r="D2598" s="18"/>
      <c r="E2598" s="18"/>
      <c r="F2598" s="18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8"/>
      <c r="S2598" s="18"/>
      <c r="T2598" s="18"/>
      <c r="U2598" s="18"/>
      <c r="V2598" s="18"/>
      <c r="W2598" s="18"/>
      <c r="X2598" s="18"/>
      <c r="Y2598" s="18"/>
      <c r="Z2598" s="18"/>
      <c r="AA2598" s="18"/>
      <c r="AB2598" s="18"/>
      <c r="AC2598" s="18"/>
      <c r="AD2598" s="18"/>
      <c r="AE2598" s="18"/>
      <c r="AF2598" s="18"/>
      <c r="AG2598" s="18"/>
      <c r="AH2598" s="18"/>
      <c r="AI2598" s="18"/>
      <c r="AJ2598" s="18"/>
      <c r="AK2598" s="18"/>
      <c r="AL2598" s="18"/>
      <c r="AM2598" s="18"/>
      <c r="AN2598" s="18"/>
      <c r="AO2598" s="18"/>
      <c r="AP2598" s="18"/>
      <c r="AQ2598" s="18"/>
      <c r="AR2598" s="18"/>
      <c r="AS2598" s="18"/>
      <c r="AT2598" s="18"/>
      <c r="AU2598" s="18"/>
      <c r="AV2598" s="18"/>
      <c r="AW2598" s="18"/>
      <c r="AX2598" s="18"/>
      <c r="AY2598" s="18"/>
      <c r="AZ2598" s="18"/>
      <c r="BA2598" s="18"/>
      <c r="BB2598" s="18"/>
      <c r="BC2598" s="18"/>
      <c r="BD2598" s="18"/>
      <c r="BE2598" s="18"/>
      <c r="BF2598" s="18"/>
      <c r="BG2598" s="18"/>
      <c r="BH2598" s="18"/>
      <c r="BI2598" s="18"/>
      <c r="BJ2598" s="18"/>
      <c r="BK2598" s="18"/>
      <c r="BL2598" s="18"/>
    </row>
    <row r="2599" spans="1:64" ht="12.75">
      <c r="A2599" s="18"/>
      <c r="B2599" s="18"/>
      <c r="C2599" s="18"/>
      <c r="D2599" s="18"/>
      <c r="E2599" s="1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  <c r="W2599" s="18"/>
      <c r="X2599" s="18"/>
      <c r="Y2599" s="18"/>
      <c r="Z2599" s="18"/>
      <c r="AA2599" s="18"/>
      <c r="AB2599" s="18"/>
      <c r="AC2599" s="18"/>
      <c r="AD2599" s="18"/>
      <c r="AE2599" s="18"/>
      <c r="AF2599" s="18"/>
      <c r="AG2599" s="18"/>
      <c r="AH2599" s="18"/>
      <c r="AI2599" s="18"/>
      <c r="AJ2599" s="18"/>
      <c r="AK2599" s="18"/>
      <c r="AL2599" s="18"/>
      <c r="AM2599" s="18"/>
      <c r="AN2599" s="18"/>
      <c r="AO2599" s="18"/>
      <c r="AP2599" s="18"/>
      <c r="AQ2599" s="18"/>
      <c r="AR2599" s="18"/>
      <c r="AS2599" s="18"/>
      <c r="AT2599" s="18"/>
      <c r="AU2599" s="18"/>
      <c r="AV2599" s="18"/>
      <c r="AW2599" s="18"/>
      <c r="AX2599" s="18"/>
      <c r="AY2599" s="18"/>
      <c r="AZ2599" s="18"/>
      <c r="BA2599" s="18"/>
      <c r="BB2599" s="18"/>
      <c r="BC2599" s="18"/>
      <c r="BD2599" s="18"/>
      <c r="BE2599" s="18"/>
      <c r="BF2599" s="18"/>
      <c r="BG2599" s="18"/>
      <c r="BH2599" s="18"/>
      <c r="BI2599" s="18"/>
      <c r="BJ2599" s="18"/>
      <c r="BK2599" s="18"/>
      <c r="BL2599" s="18"/>
    </row>
    <row r="2600" spans="1:64" ht="12.75">
      <c r="A2600" s="18"/>
      <c r="B2600" s="18"/>
      <c r="C2600" s="18"/>
      <c r="D2600" s="18"/>
      <c r="E2600" s="18"/>
      <c r="F2600" s="18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  <c r="T2600" s="18"/>
      <c r="U2600" s="18"/>
      <c r="V2600" s="18"/>
      <c r="W2600" s="18"/>
      <c r="X2600" s="18"/>
      <c r="Y2600" s="18"/>
      <c r="Z2600" s="18"/>
      <c r="AA2600" s="18"/>
      <c r="AB2600" s="18"/>
      <c r="AC2600" s="18"/>
      <c r="AD2600" s="18"/>
      <c r="AE2600" s="18"/>
      <c r="AF2600" s="18"/>
      <c r="AG2600" s="18"/>
      <c r="AH2600" s="18"/>
      <c r="AI2600" s="18"/>
      <c r="AJ2600" s="18"/>
      <c r="AK2600" s="18"/>
      <c r="AL2600" s="18"/>
      <c r="AM2600" s="18"/>
      <c r="AN2600" s="18"/>
      <c r="AO2600" s="18"/>
      <c r="AP2600" s="18"/>
      <c r="AQ2600" s="18"/>
      <c r="AR2600" s="18"/>
      <c r="AS2600" s="18"/>
      <c r="AT2600" s="18"/>
      <c r="AU2600" s="18"/>
      <c r="AV2600" s="18"/>
      <c r="AW2600" s="18"/>
      <c r="AX2600" s="18"/>
      <c r="AY2600" s="18"/>
      <c r="AZ2600" s="18"/>
      <c r="BA2600" s="18"/>
      <c r="BB2600" s="18"/>
      <c r="BC2600" s="18"/>
      <c r="BD2600" s="18"/>
      <c r="BE2600" s="18"/>
      <c r="BF2600" s="18"/>
      <c r="BG2600" s="18"/>
      <c r="BH2600" s="18"/>
      <c r="BI2600" s="18"/>
      <c r="BJ2600" s="18"/>
      <c r="BK2600" s="18"/>
      <c r="BL2600" s="18"/>
    </row>
    <row r="2601" spans="1:64" ht="12.75">
      <c r="A2601" s="18"/>
      <c r="B2601" s="18"/>
      <c r="C2601" s="18"/>
      <c r="D2601" s="18"/>
      <c r="E2601" s="18"/>
      <c r="F2601" s="18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  <c r="W2601" s="18"/>
      <c r="X2601" s="18"/>
      <c r="Y2601" s="18"/>
      <c r="Z2601" s="18"/>
      <c r="AA2601" s="18"/>
      <c r="AB2601" s="18"/>
      <c r="AC2601" s="18"/>
      <c r="AD2601" s="18"/>
      <c r="AE2601" s="18"/>
      <c r="AF2601" s="18"/>
      <c r="AG2601" s="18"/>
      <c r="AH2601" s="18"/>
      <c r="AI2601" s="18"/>
      <c r="AJ2601" s="18"/>
      <c r="AK2601" s="18"/>
      <c r="AL2601" s="18"/>
      <c r="AM2601" s="18"/>
      <c r="AN2601" s="18"/>
      <c r="AO2601" s="18"/>
      <c r="AP2601" s="18"/>
      <c r="AQ2601" s="18"/>
      <c r="AR2601" s="18"/>
      <c r="AS2601" s="18"/>
      <c r="AT2601" s="18"/>
      <c r="AU2601" s="18"/>
      <c r="AV2601" s="18"/>
      <c r="AW2601" s="18"/>
      <c r="AX2601" s="18"/>
      <c r="AY2601" s="18"/>
      <c r="AZ2601" s="18"/>
      <c r="BA2601" s="18"/>
      <c r="BB2601" s="18"/>
      <c r="BC2601" s="18"/>
      <c r="BD2601" s="18"/>
      <c r="BE2601" s="18"/>
      <c r="BF2601" s="18"/>
      <c r="BG2601" s="18"/>
      <c r="BH2601" s="18"/>
      <c r="BI2601" s="18"/>
      <c r="BJ2601" s="18"/>
      <c r="BK2601" s="18"/>
      <c r="BL2601" s="18"/>
    </row>
    <row r="2602" spans="1:64" ht="12.75">
      <c r="A2602" s="18"/>
      <c r="B2602" s="18"/>
      <c r="C2602" s="18"/>
      <c r="D2602" s="18"/>
      <c r="E2602" s="18"/>
      <c r="F2602" s="18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8"/>
      <c r="S2602" s="18"/>
      <c r="T2602" s="18"/>
      <c r="U2602" s="18"/>
      <c r="V2602" s="18"/>
      <c r="W2602" s="18"/>
      <c r="X2602" s="18"/>
      <c r="Y2602" s="18"/>
      <c r="Z2602" s="18"/>
      <c r="AA2602" s="18"/>
      <c r="AB2602" s="18"/>
      <c r="AC2602" s="18"/>
      <c r="AD2602" s="18"/>
      <c r="AE2602" s="18"/>
      <c r="AF2602" s="18"/>
      <c r="AG2602" s="18"/>
      <c r="AH2602" s="18"/>
      <c r="AI2602" s="18"/>
      <c r="AJ2602" s="18"/>
      <c r="AK2602" s="18"/>
      <c r="AL2602" s="18"/>
      <c r="AM2602" s="18"/>
      <c r="AN2602" s="18"/>
      <c r="AO2602" s="18"/>
      <c r="AP2602" s="18"/>
      <c r="AQ2602" s="18"/>
      <c r="AR2602" s="18"/>
      <c r="AS2602" s="18"/>
      <c r="AT2602" s="18"/>
      <c r="AU2602" s="18"/>
      <c r="AV2602" s="18"/>
      <c r="AW2602" s="18"/>
      <c r="AX2602" s="18"/>
      <c r="AY2602" s="18"/>
      <c r="AZ2602" s="18"/>
      <c r="BA2602" s="18"/>
      <c r="BB2602" s="18"/>
      <c r="BC2602" s="18"/>
      <c r="BD2602" s="18"/>
      <c r="BE2602" s="18"/>
      <c r="BF2602" s="18"/>
      <c r="BG2602" s="18"/>
      <c r="BH2602" s="18"/>
      <c r="BI2602" s="18"/>
      <c r="BJ2602" s="18"/>
      <c r="BK2602" s="18"/>
      <c r="BL2602" s="18"/>
    </row>
    <row r="2603" spans="1:64" ht="12.75">
      <c r="A2603" s="18"/>
      <c r="B2603" s="18"/>
      <c r="C2603" s="18"/>
      <c r="D2603" s="18"/>
      <c r="E2603" s="18"/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  <c r="W2603" s="18"/>
      <c r="X2603" s="18"/>
      <c r="Y2603" s="18"/>
      <c r="Z2603" s="18"/>
      <c r="AA2603" s="18"/>
      <c r="AB2603" s="18"/>
      <c r="AC2603" s="18"/>
      <c r="AD2603" s="18"/>
      <c r="AE2603" s="18"/>
      <c r="AF2603" s="18"/>
      <c r="AG2603" s="18"/>
      <c r="AH2603" s="18"/>
      <c r="AI2603" s="18"/>
      <c r="AJ2603" s="18"/>
      <c r="AK2603" s="18"/>
      <c r="AL2603" s="18"/>
      <c r="AM2603" s="18"/>
      <c r="AN2603" s="18"/>
      <c r="AO2603" s="18"/>
      <c r="AP2603" s="18"/>
      <c r="AQ2603" s="18"/>
      <c r="AR2603" s="18"/>
      <c r="AS2603" s="18"/>
      <c r="AT2603" s="18"/>
      <c r="AU2603" s="18"/>
      <c r="AV2603" s="18"/>
      <c r="AW2603" s="18"/>
      <c r="AX2603" s="18"/>
      <c r="AY2603" s="18"/>
      <c r="AZ2603" s="18"/>
      <c r="BA2603" s="18"/>
      <c r="BB2603" s="18"/>
      <c r="BC2603" s="18"/>
      <c r="BD2603" s="18"/>
      <c r="BE2603" s="18"/>
      <c r="BF2603" s="18"/>
      <c r="BG2603" s="18"/>
      <c r="BH2603" s="18"/>
      <c r="BI2603" s="18"/>
      <c r="BJ2603" s="18"/>
      <c r="BK2603" s="18"/>
      <c r="BL2603" s="18"/>
    </row>
    <row r="2604" spans="1:64" ht="12.75">
      <c r="A2604" s="18"/>
      <c r="B2604" s="18"/>
      <c r="C2604" s="18"/>
      <c r="D2604" s="18"/>
      <c r="E2604" s="18"/>
      <c r="F2604" s="18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8"/>
      <c r="S2604" s="18"/>
      <c r="T2604" s="18"/>
      <c r="U2604" s="18"/>
      <c r="V2604" s="18"/>
      <c r="W2604" s="18"/>
      <c r="X2604" s="18"/>
      <c r="Y2604" s="18"/>
      <c r="Z2604" s="18"/>
      <c r="AA2604" s="18"/>
      <c r="AB2604" s="18"/>
      <c r="AC2604" s="18"/>
      <c r="AD2604" s="18"/>
      <c r="AE2604" s="18"/>
      <c r="AF2604" s="18"/>
      <c r="AG2604" s="18"/>
      <c r="AH2604" s="18"/>
      <c r="AI2604" s="18"/>
      <c r="AJ2604" s="18"/>
      <c r="AK2604" s="18"/>
      <c r="AL2604" s="18"/>
      <c r="AM2604" s="18"/>
      <c r="AN2604" s="18"/>
      <c r="AO2604" s="18"/>
      <c r="AP2604" s="18"/>
      <c r="AQ2604" s="18"/>
      <c r="AR2604" s="18"/>
      <c r="AS2604" s="18"/>
      <c r="AT2604" s="18"/>
      <c r="AU2604" s="18"/>
      <c r="AV2604" s="18"/>
      <c r="AW2604" s="18"/>
      <c r="AX2604" s="18"/>
      <c r="AY2604" s="18"/>
      <c r="AZ2604" s="18"/>
      <c r="BA2604" s="18"/>
      <c r="BB2604" s="18"/>
      <c r="BC2604" s="18"/>
      <c r="BD2604" s="18"/>
      <c r="BE2604" s="18"/>
      <c r="BF2604" s="18"/>
      <c r="BG2604" s="18"/>
      <c r="BH2604" s="18"/>
      <c r="BI2604" s="18"/>
      <c r="BJ2604" s="18"/>
      <c r="BK2604" s="18"/>
      <c r="BL2604" s="18"/>
    </row>
    <row r="2605" spans="1:64" ht="12.75">
      <c r="A2605" s="18"/>
      <c r="B2605" s="18"/>
      <c r="C2605" s="18"/>
      <c r="D2605" s="18"/>
      <c r="E2605" s="18"/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8"/>
      <c r="S2605" s="18"/>
      <c r="T2605" s="18"/>
      <c r="U2605" s="18"/>
      <c r="V2605" s="18"/>
      <c r="W2605" s="18"/>
      <c r="X2605" s="18"/>
      <c r="Y2605" s="18"/>
      <c r="Z2605" s="18"/>
      <c r="AA2605" s="18"/>
      <c r="AB2605" s="18"/>
      <c r="AC2605" s="18"/>
      <c r="AD2605" s="18"/>
      <c r="AE2605" s="18"/>
      <c r="AF2605" s="18"/>
      <c r="AG2605" s="18"/>
      <c r="AH2605" s="18"/>
      <c r="AI2605" s="18"/>
      <c r="AJ2605" s="18"/>
      <c r="AK2605" s="18"/>
      <c r="AL2605" s="18"/>
      <c r="AM2605" s="18"/>
      <c r="AN2605" s="18"/>
      <c r="AO2605" s="18"/>
      <c r="AP2605" s="18"/>
      <c r="AQ2605" s="18"/>
      <c r="AR2605" s="18"/>
      <c r="AS2605" s="18"/>
      <c r="AT2605" s="18"/>
      <c r="AU2605" s="18"/>
      <c r="AV2605" s="18"/>
      <c r="AW2605" s="18"/>
      <c r="AX2605" s="18"/>
      <c r="AY2605" s="18"/>
      <c r="AZ2605" s="18"/>
      <c r="BA2605" s="18"/>
      <c r="BB2605" s="18"/>
      <c r="BC2605" s="18"/>
      <c r="BD2605" s="18"/>
      <c r="BE2605" s="18"/>
      <c r="BF2605" s="18"/>
      <c r="BG2605" s="18"/>
      <c r="BH2605" s="18"/>
      <c r="BI2605" s="18"/>
      <c r="BJ2605" s="18"/>
      <c r="BK2605" s="18"/>
      <c r="BL2605" s="18"/>
    </row>
    <row r="2606" spans="1:64" ht="12.75">
      <c r="A2606" s="18"/>
      <c r="B2606" s="18"/>
      <c r="C2606" s="18"/>
      <c r="D2606" s="18"/>
      <c r="E2606" s="18"/>
      <c r="F2606" s="18"/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  <c r="R2606" s="18"/>
      <c r="S2606" s="18"/>
      <c r="T2606" s="18"/>
      <c r="U2606" s="18"/>
      <c r="V2606" s="18"/>
      <c r="W2606" s="18"/>
      <c r="X2606" s="18"/>
      <c r="Y2606" s="18"/>
      <c r="Z2606" s="18"/>
      <c r="AA2606" s="18"/>
      <c r="AB2606" s="18"/>
      <c r="AC2606" s="18"/>
      <c r="AD2606" s="18"/>
      <c r="AE2606" s="18"/>
      <c r="AF2606" s="18"/>
      <c r="AG2606" s="18"/>
      <c r="AH2606" s="18"/>
      <c r="AI2606" s="18"/>
      <c r="AJ2606" s="18"/>
      <c r="AK2606" s="18"/>
      <c r="AL2606" s="18"/>
      <c r="AM2606" s="18"/>
      <c r="AN2606" s="18"/>
      <c r="AO2606" s="18"/>
      <c r="AP2606" s="18"/>
      <c r="AQ2606" s="18"/>
      <c r="AR2606" s="18"/>
      <c r="AS2606" s="18"/>
      <c r="AT2606" s="18"/>
      <c r="AU2606" s="18"/>
      <c r="AV2606" s="18"/>
      <c r="AW2606" s="18"/>
      <c r="AX2606" s="18"/>
      <c r="AY2606" s="18"/>
      <c r="AZ2606" s="18"/>
      <c r="BA2606" s="18"/>
      <c r="BB2606" s="18"/>
      <c r="BC2606" s="18"/>
      <c r="BD2606" s="18"/>
      <c r="BE2606" s="18"/>
      <c r="BF2606" s="18"/>
      <c r="BG2606" s="18"/>
      <c r="BH2606" s="18"/>
      <c r="BI2606" s="18"/>
      <c r="BJ2606" s="18"/>
      <c r="BK2606" s="18"/>
      <c r="BL2606" s="18"/>
    </row>
    <row r="2607" spans="1:64" ht="12.75">
      <c r="A2607" s="18"/>
      <c r="B2607" s="18"/>
      <c r="C2607" s="18"/>
      <c r="D2607" s="18"/>
      <c r="E2607" s="18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  <c r="W2607" s="18"/>
      <c r="X2607" s="18"/>
      <c r="Y2607" s="18"/>
      <c r="Z2607" s="18"/>
      <c r="AA2607" s="18"/>
      <c r="AB2607" s="18"/>
      <c r="AC2607" s="18"/>
      <c r="AD2607" s="18"/>
      <c r="AE2607" s="18"/>
      <c r="AF2607" s="18"/>
      <c r="AG2607" s="18"/>
      <c r="AH2607" s="18"/>
      <c r="AI2607" s="18"/>
      <c r="AJ2607" s="18"/>
      <c r="AK2607" s="18"/>
      <c r="AL2607" s="18"/>
      <c r="AM2607" s="18"/>
      <c r="AN2607" s="18"/>
      <c r="AO2607" s="18"/>
      <c r="AP2607" s="18"/>
      <c r="AQ2607" s="18"/>
      <c r="AR2607" s="18"/>
      <c r="AS2607" s="18"/>
      <c r="AT2607" s="18"/>
      <c r="AU2607" s="18"/>
      <c r="AV2607" s="18"/>
      <c r="AW2607" s="18"/>
      <c r="AX2607" s="18"/>
      <c r="AY2607" s="18"/>
      <c r="AZ2607" s="18"/>
      <c r="BA2607" s="18"/>
      <c r="BB2607" s="18"/>
      <c r="BC2607" s="18"/>
      <c r="BD2607" s="18"/>
      <c r="BE2607" s="18"/>
      <c r="BF2607" s="18"/>
      <c r="BG2607" s="18"/>
      <c r="BH2607" s="18"/>
      <c r="BI2607" s="18"/>
      <c r="BJ2607" s="18"/>
      <c r="BK2607" s="18"/>
      <c r="BL2607" s="18"/>
    </row>
    <row r="2608" spans="1:64" ht="12.75">
      <c r="A2608" s="18"/>
      <c r="B2608" s="18"/>
      <c r="C2608" s="18"/>
      <c r="D2608" s="18"/>
      <c r="E2608" s="18"/>
      <c r="F2608" s="18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8"/>
      <c r="S2608" s="18"/>
      <c r="T2608" s="18"/>
      <c r="U2608" s="18"/>
      <c r="V2608" s="18"/>
      <c r="W2608" s="18"/>
      <c r="X2608" s="18"/>
      <c r="Y2608" s="18"/>
      <c r="Z2608" s="18"/>
      <c r="AA2608" s="18"/>
      <c r="AB2608" s="18"/>
      <c r="AC2608" s="18"/>
      <c r="AD2608" s="18"/>
      <c r="AE2608" s="18"/>
      <c r="AF2608" s="18"/>
      <c r="AG2608" s="18"/>
      <c r="AH2608" s="18"/>
      <c r="AI2608" s="18"/>
      <c r="AJ2608" s="18"/>
      <c r="AK2608" s="18"/>
      <c r="AL2608" s="18"/>
      <c r="AM2608" s="18"/>
      <c r="AN2608" s="18"/>
      <c r="AO2608" s="18"/>
      <c r="AP2608" s="18"/>
      <c r="AQ2608" s="18"/>
      <c r="AR2608" s="18"/>
      <c r="AS2608" s="18"/>
      <c r="AT2608" s="18"/>
      <c r="AU2608" s="18"/>
      <c r="AV2608" s="18"/>
      <c r="AW2608" s="18"/>
      <c r="AX2608" s="18"/>
      <c r="AY2608" s="18"/>
      <c r="AZ2608" s="18"/>
      <c r="BA2608" s="18"/>
      <c r="BB2608" s="18"/>
      <c r="BC2608" s="18"/>
      <c r="BD2608" s="18"/>
      <c r="BE2608" s="18"/>
      <c r="BF2608" s="18"/>
      <c r="BG2608" s="18"/>
      <c r="BH2608" s="18"/>
      <c r="BI2608" s="18"/>
      <c r="BJ2608" s="18"/>
      <c r="BK2608" s="18"/>
      <c r="BL2608" s="18"/>
    </row>
    <row r="2609" spans="1:64" ht="12.75">
      <c r="A2609" s="18"/>
      <c r="B2609" s="18"/>
      <c r="C2609" s="18"/>
      <c r="D2609" s="18"/>
      <c r="E2609" s="18"/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  <c r="W2609" s="18"/>
      <c r="X2609" s="18"/>
      <c r="Y2609" s="18"/>
      <c r="Z2609" s="18"/>
      <c r="AA2609" s="18"/>
      <c r="AB2609" s="18"/>
      <c r="AC2609" s="18"/>
      <c r="AD2609" s="18"/>
      <c r="AE2609" s="18"/>
      <c r="AF2609" s="18"/>
      <c r="AG2609" s="18"/>
      <c r="AH2609" s="18"/>
      <c r="AI2609" s="18"/>
      <c r="AJ2609" s="18"/>
      <c r="AK2609" s="18"/>
      <c r="AL2609" s="18"/>
      <c r="AM2609" s="18"/>
      <c r="AN2609" s="18"/>
      <c r="AO2609" s="18"/>
      <c r="AP2609" s="18"/>
      <c r="AQ2609" s="18"/>
      <c r="AR2609" s="18"/>
      <c r="AS2609" s="18"/>
      <c r="AT2609" s="18"/>
      <c r="AU2609" s="18"/>
      <c r="AV2609" s="18"/>
      <c r="AW2609" s="18"/>
      <c r="AX2609" s="18"/>
      <c r="AY2609" s="18"/>
      <c r="AZ2609" s="18"/>
      <c r="BA2609" s="18"/>
      <c r="BB2609" s="18"/>
      <c r="BC2609" s="18"/>
      <c r="BD2609" s="18"/>
      <c r="BE2609" s="18"/>
      <c r="BF2609" s="18"/>
      <c r="BG2609" s="18"/>
      <c r="BH2609" s="18"/>
      <c r="BI2609" s="18"/>
      <c r="BJ2609" s="18"/>
      <c r="BK2609" s="18"/>
      <c r="BL2609" s="18"/>
    </row>
    <row r="2610" spans="1:64" ht="12.75">
      <c r="A2610" s="18"/>
      <c r="B2610" s="18"/>
      <c r="C2610" s="18"/>
      <c r="D2610" s="18"/>
      <c r="E2610" s="18"/>
      <c r="F2610" s="18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8"/>
      <c r="S2610" s="18"/>
      <c r="T2610" s="18"/>
      <c r="U2610" s="18"/>
      <c r="V2610" s="18"/>
      <c r="W2610" s="18"/>
      <c r="X2610" s="18"/>
      <c r="Y2610" s="18"/>
      <c r="Z2610" s="18"/>
      <c r="AA2610" s="18"/>
      <c r="AB2610" s="18"/>
      <c r="AC2610" s="18"/>
      <c r="AD2610" s="18"/>
      <c r="AE2610" s="18"/>
      <c r="AF2610" s="18"/>
      <c r="AG2610" s="18"/>
      <c r="AH2610" s="18"/>
      <c r="AI2610" s="18"/>
      <c r="AJ2610" s="18"/>
      <c r="AK2610" s="18"/>
      <c r="AL2610" s="18"/>
      <c r="AM2610" s="18"/>
      <c r="AN2610" s="18"/>
      <c r="AO2610" s="18"/>
      <c r="AP2610" s="18"/>
      <c r="AQ2610" s="18"/>
      <c r="AR2610" s="18"/>
      <c r="AS2610" s="18"/>
      <c r="AT2610" s="18"/>
      <c r="AU2610" s="18"/>
      <c r="AV2610" s="18"/>
      <c r="AW2610" s="18"/>
      <c r="AX2610" s="18"/>
      <c r="AY2610" s="18"/>
      <c r="AZ2610" s="18"/>
      <c r="BA2610" s="18"/>
      <c r="BB2610" s="18"/>
      <c r="BC2610" s="18"/>
      <c r="BD2610" s="18"/>
      <c r="BE2610" s="18"/>
      <c r="BF2610" s="18"/>
      <c r="BG2610" s="18"/>
      <c r="BH2610" s="18"/>
      <c r="BI2610" s="18"/>
      <c r="BJ2610" s="18"/>
      <c r="BK2610" s="18"/>
      <c r="BL2610" s="18"/>
    </row>
    <row r="2611" spans="1:64" ht="12.75">
      <c r="A2611" s="18"/>
      <c r="B2611" s="18"/>
      <c r="C2611" s="18"/>
      <c r="D2611" s="18"/>
      <c r="E2611" s="18"/>
      <c r="F2611" s="18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8"/>
      <c r="S2611" s="18"/>
      <c r="T2611" s="18"/>
      <c r="U2611" s="18"/>
      <c r="V2611" s="18"/>
      <c r="W2611" s="18"/>
      <c r="X2611" s="18"/>
      <c r="Y2611" s="18"/>
      <c r="Z2611" s="18"/>
      <c r="AA2611" s="18"/>
      <c r="AB2611" s="18"/>
      <c r="AC2611" s="18"/>
      <c r="AD2611" s="18"/>
      <c r="AE2611" s="18"/>
      <c r="AF2611" s="18"/>
      <c r="AG2611" s="18"/>
      <c r="AH2611" s="18"/>
      <c r="AI2611" s="18"/>
      <c r="AJ2611" s="18"/>
      <c r="AK2611" s="18"/>
      <c r="AL2611" s="18"/>
      <c r="AM2611" s="18"/>
      <c r="AN2611" s="18"/>
      <c r="AO2611" s="18"/>
      <c r="AP2611" s="18"/>
      <c r="AQ2611" s="18"/>
      <c r="AR2611" s="18"/>
      <c r="AS2611" s="18"/>
      <c r="AT2611" s="18"/>
      <c r="AU2611" s="18"/>
      <c r="AV2611" s="18"/>
      <c r="AW2611" s="18"/>
      <c r="AX2611" s="18"/>
      <c r="AY2611" s="18"/>
      <c r="AZ2611" s="18"/>
      <c r="BA2611" s="18"/>
      <c r="BB2611" s="18"/>
      <c r="BC2611" s="18"/>
      <c r="BD2611" s="18"/>
      <c r="BE2611" s="18"/>
      <c r="BF2611" s="18"/>
      <c r="BG2611" s="18"/>
      <c r="BH2611" s="18"/>
      <c r="BI2611" s="18"/>
      <c r="BJ2611" s="18"/>
      <c r="BK2611" s="18"/>
      <c r="BL2611" s="18"/>
    </row>
    <row r="2612" spans="1:64" ht="12.75">
      <c r="A2612" s="18"/>
      <c r="B2612" s="18"/>
      <c r="C2612" s="18"/>
      <c r="D2612" s="18"/>
      <c r="E2612" s="18"/>
      <c r="F2612" s="18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8"/>
      <c r="S2612" s="18"/>
      <c r="T2612" s="18"/>
      <c r="U2612" s="18"/>
      <c r="V2612" s="18"/>
      <c r="W2612" s="18"/>
      <c r="X2612" s="18"/>
      <c r="Y2612" s="18"/>
      <c r="Z2612" s="18"/>
      <c r="AA2612" s="18"/>
      <c r="AB2612" s="18"/>
      <c r="AC2612" s="18"/>
      <c r="AD2612" s="18"/>
      <c r="AE2612" s="18"/>
      <c r="AF2612" s="18"/>
      <c r="AG2612" s="18"/>
      <c r="AH2612" s="18"/>
      <c r="AI2612" s="18"/>
      <c r="AJ2612" s="18"/>
      <c r="AK2612" s="18"/>
      <c r="AL2612" s="18"/>
      <c r="AM2612" s="18"/>
      <c r="AN2612" s="18"/>
      <c r="AO2612" s="18"/>
      <c r="AP2612" s="18"/>
      <c r="AQ2612" s="18"/>
      <c r="AR2612" s="18"/>
      <c r="AS2612" s="18"/>
      <c r="AT2612" s="18"/>
      <c r="AU2612" s="18"/>
      <c r="AV2612" s="18"/>
      <c r="AW2612" s="18"/>
      <c r="AX2612" s="18"/>
      <c r="AY2612" s="18"/>
      <c r="AZ2612" s="18"/>
      <c r="BA2612" s="18"/>
      <c r="BB2612" s="18"/>
      <c r="BC2612" s="18"/>
      <c r="BD2612" s="18"/>
      <c r="BE2612" s="18"/>
      <c r="BF2612" s="18"/>
      <c r="BG2612" s="18"/>
      <c r="BH2612" s="18"/>
      <c r="BI2612" s="18"/>
      <c r="BJ2612" s="18"/>
      <c r="BK2612" s="18"/>
      <c r="BL2612" s="18"/>
    </row>
    <row r="2613" spans="1:64" ht="12.75">
      <c r="A2613" s="18"/>
      <c r="B2613" s="18"/>
      <c r="C2613" s="18"/>
      <c r="D2613" s="18"/>
      <c r="E2613" s="18"/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  <c r="W2613" s="18"/>
      <c r="X2613" s="18"/>
      <c r="Y2613" s="18"/>
      <c r="Z2613" s="18"/>
      <c r="AA2613" s="18"/>
      <c r="AB2613" s="18"/>
      <c r="AC2613" s="18"/>
      <c r="AD2613" s="18"/>
      <c r="AE2613" s="18"/>
      <c r="AF2613" s="18"/>
      <c r="AG2613" s="18"/>
      <c r="AH2613" s="18"/>
      <c r="AI2613" s="18"/>
      <c r="AJ2613" s="18"/>
      <c r="AK2613" s="18"/>
      <c r="AL2613" s="18"/>
      <c r="AM2613" s="18"/>
      <c r="AN2613" s="18"/>
      <c r="AO2613" s="18"/>
      <c r="AP2613" s="18"/>
      <c r="AQ2613" s="18"/>
      <c r="AR2613" s="18"/>
      <c r="AS2613" s="18"/>
      <c r="AT2613" s="18"/>
      <c r="AU2613" s="18"/>
      <c r="AV2613" s="18"/>
      <c r="AW2613" s="18"/>
      <c r="AX2613" s="18"/>
      <c r="AY2613" s="18"/>
      <c r="AZ2613" s="18"/>
      <c r="BA2613" s="18"/>
      <c r="BB2613" s="18"/>
      <c r="BC2613" s="18"/>
      <c r="BD2613" s="18"/>
      <c r="BE2613" s="18"/>
      <c r="BF2613" s="18"/>
      <c r="BG2613" s="18"/>
      <c r="BH2613" s="18"/>
      <c r="BI2613" s="18"/>
      <c r="BJ2613" s="18"/>
      <c r="BK2613" s="18"/>
      <c r="BL2613" s="18"/>
    </row>
    <row r="2614" spans="1:64" ht="12.75">
      <c r="A2614" s="18"/>
      <c r="B2614" s="18"/>
      <c r="C2614" s="18"/>
      <c r="D2614" s="18"/>
      <c r="E2614" s="18"/>
      <c r="F2614" s="18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  <c r="W2614" s="18"/>
      <c r="X2614" s="18"/>
      <c r="Y2614" s="18"/>
      <c r="Z2614" s="18"/>
      <c r="AA2614" s="18"/>
      <c r="AB2614" s="18"/>
      <c r="AC2614" s="18"/>
      <c r="AD2614" s="18"/>
      <c r="AE2614" s="18"/>
      <c r="AF2614" s="18"/>
      <c r="AG2614" s="18"/>
      <c r="AH2614" s="18"/>
      <c r="AI2614" s="18"/>
      <c r="AJ2614" s="18"/>
      <c r="AK2614" s="18"/>
      <c r="AL2614" s="18"/>
      <c r="AM2614" s="18"/>
      <c r="AN2614" s="18"/>
      <c r="AO2614" s="18"/>
      <c r="AP2614" s="18"/>
      <c r="AQ2614" s="18"/>
      <c r="AR2614" s="18"/>
      <c r="AS2614" s="18"/>
      <c r="AT2614" s="18"/>
      <c r="AU2614" s="18"/>
      <c r="AV2614" s="18"/>
      <c r="AW2614" s="18"/>
      <c r="AX2614" s="18"/>
      <c r="AY2614" s="18"/>
      <c r="AZ2614" s="18"/>
      <c r="BA2614" s="18"/>
      <c r="BB2614" s="18"/>
      <c r="BC2614" s="18"/>
      <c r="BD2614" s="18"/>
      <c r="BE2614" s="18"/>
      <c r="BF2614" s="18"/>
      <c r="BG2614" s="18"/>
      <c r="BH2614" s="18"/>
      <c r="BI2614" s="18"/>
      <c r="BJ2614" s="18"/>
      <c r="BK2614" s="18"/>
      <c r="BL2614" s="18"/>
    </row>
    <row r="2615" spans="1:64" ht="12.75">
      <c r="A2615" s="18"/>
      <c r="B2615" s="18"/>
      <c r="C2615" s="18"/>
      <c r="D2615" s="18"/>
      <c r="E2615" s="18"/>
      <c r="F2615" s="18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8"/>
      <c r="S2615" s="18"/>
      <c r="T2615" s="18"/>
      <c r="U2615" s="18"/>
      <c r="V2615" s="18"/>
      <c r="W2615" s="18"/>
      <c r="X2615" s="18"/>
      <c r="Y2615" s="18"/>
      <c r="Z2615" s="18"/>
      <c r="AA2615" s="18"/>
      <c r="AB2615" s="18"/>
      <c r="AC2615" s="18"/>
      <c r="AD2615" s="18"/>
      <c r="AE2615" s="18"/>
      <c r="AF2615" s="18"/>
      <c r="AG2615" s="18"/>
      <c r="AH2615" s="18"/>
      <c r="AI2615" s="18"/>
      <c r="AJ2615" s="18"/>
      <c r="AK2615" s="18"/>
      <c r="AL2615" s="18"/>
      <c r="AM2615" s="18"/>
      <c r="AN2615" s="18"/>
      <c r="AO2615" s="18"/>
      <c r="AP2615" s="18"/>
      <c r="AQ2615" s="18"/>
      <c r="AR2615" s="18"/>
      <c r="AS2615" s="18"/>
      <c r="AT2615" s="18"/>
      <c r="AU2615" s="18"/>
      <c r="AV2615" s="18"/>
      <c r="AW2615" s="18"/>
      <c r="AX2615" s="18"/>
      <c r="AY2615" s="18"/>
      <c r="AZ2615" s="18"/>
      <c r="BA2615" s="18"/>
      <c r="BB2615" s="18"/>
      <c r="BC2615" s="18"/>
      <c r="BD2615" s="18"/>
      <c r="BE2615" s="18"/>
      <c r="BF2615" s="18"/>
      <c r="BG2615" s="18"/>
      <c r="BH2615" s="18"/>
      <c r="BI2615" s="18"/>
      <c r="BJ2615" s="18"/>
      <c r="BK2615" s="18"/>
      <c r="BL2615" s="18"/>
    </row>
    <row r="2616" spans="1:64" ht="12.75">
      <c r="A2616" s="18"/>
      <c r="B2616" s="18"/>
      <c r="C2616" s="18"/>
      <c r="D2616" s="18"/>
      <c r="E2616" s="18"/>
      <c r="F2616" s="18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8"/>
      <c r="S2616" s="18"/>
      <c r="T2616" s="18"/>
      <c r="U2616" s="18"/>
      <c r="V2616" s="18"/>
      <c r="W2616" s="18"/>
      <c r="X2616" s="18"/>
      <c r="Y2616" s="18"/>
      <c r="Z2616" s="18"/>
      <c r="AA2616" s="18"/>
      <c r="AB2616" s="18"/>
      <c r="AC2616" s="18"/>
      <c r="AD2616" s="18"/>
      <c r="AE2616" s="18"/>
      <c r="AF2616" s="18"/>
      <c r="AG2616" s="18"/>
      <c r="AH2616" s="18"/>
      <c r="AI2616" s="18"/>
      <c r="AJ2616" s="18"/>
      <c r="AK2616" s="18"/>
      <c r="AL2616" s="18"/>
      <c r="AM2616" s="18"/>
      <c r="AN2616" s="18"/>
      <c r="AO2616" s="18"/>
      <c r="AP2616" s="18"/>
      <c r="AQ2616" s="18"/>
      <c r="AR2616" s="18"/>
      <c r="AS2616" s="18"/>
      <c r="AT2616" s="18"/>
      <c r="AU2616" s="18"/>
      <c r="AV2616" s="18"/>
      <c r="AW2616" s="18"/>
      <c r="AX2616" s="18"/>
      <c r="AY2616" s="18"/>
      <c r="AZ2616" s="18"/>
      <c r="BA2616" s="18"/>
      <c r="BB2616" s="18"/>
      <c r="BC2616" s="18"/>
      <c r="BD2616" s="18"/>
      <c r="BE2616" s="18"/>
      <c r="BF2616" s="18"/>
      <c r="BG2616" s="18"/>
      <c r="BH2616" s="18"/>
      <c r="BI2616" s="18"/>
      <c r="BJ2616" s="18"/>
      <c r="BK2616" s="18"/>
      <c r="BL2616" s="18"/>
    </row>
    <row r="2617" spans="1:64" ht="12.75">
      <c r="A2617" s="18"/>
      <c r="B2617" s="18"/>
      <c r="C2617" s="18"/>
      <c r="D2617" s="18"/>
      <c r="E2617" s="18"/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  <c r="W2617" s="18"/>
      <c r="X2617" s="18"/>
      <c r="Y2617" s="18"/>
      <c r="Z2617" s="18"/>
      <c r="AA2617" s="18"/>
      <c r="AB2617" s="18"/>
      <c r="AC2617" s="18"/>
      <c r="AD2617" s="18"/>
      <c r="AE2617" s="18"/>
      <c r="AF2617" s="18"/>
      <c r="AG2617" s="18"/>
      <c r="AH2617" s="18"/>
      <c r="AI2617" s="18"/>
      <c r="AJ2617" s="18"/>
      <c r="AK2617" s="18"/>
      <c r="AL2617" s="18"/>
      <c r="AM2617" s="18"/>
      <c r="AN2617" s="18"/>
      <c r="AO2617" s="18"/>
      <c r="AP2617" s="18"/>
      <c r="AQ2617" s="18"/>
      <c r="AR2617" s="18"/>
      <c r="AS2617" s="18"/>
      <c r="AT2617" s="18"/>
      <c r="AU2617" s="18"/>
      <c r="AV2617" s="18"/>
      <c r="AW2617" s="18"/>
      <c r="AX2617" s="18"/>
      <c r="AY2617" s="18"/>
      <c r="AZ2617" s="18"/>
      <c r="BA2617" s="18"/>
      <c r="BB2617" s="18"/>
      <c r="BC2617" s="18"/>
      <c r="BD2617" s="18"/>
      <c r="BE2617" s="18"/>
      <c r="BF2617" s="18"/>
      <c r="BG2617" s="18"/>
      <c r="BH2617" s="18"/>
      <c r="BI2617" s="18"/>
      <c r="BJ2617" s="18"/>
      <c r="BK2617" s="18"/>
      <c r="BL2617" s="18"/>
    </row>
    <row r="2618" spans="1:64" ht="12.75">
      <c r="A2618" s="18"/>
      <c r="B2618" s="18"/>
      <c r="C2618" s="18"/>
      <c r="D2618" s="18"/>
      <c r="E2618" s="18"/>
      <c r="F2618" s="18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8"/>
      <c r="S2618" s="18"/>
      <c r="T2618" s="18"/>
      <c r="U2618" s="18"/>
      <c r="V2618" s="18"/>
      <c r="W2618" s="18"/>
      <c r="X2618" s="18"/>
      <c r="Y2618" s="18"/>
      <c r="Z2618" s="18"/>
      <c r="AA2618" s="18"/>
      <c r="AB2618" s="18"/>
      <c r="AC2618" s="18"/>
      <c r="AD2618" s="18"/>
      <c r="AE2618" s="18"/>
      <c r="AF2618" s="18"/>
      <c r="AG2618" s="18"/>
      <c r="AH2618" s="18"/>
      <c r="AI2618" s="18"/>
      <c r="AJ2618" s="18"/>
      <c r="AK2618" s="18"/>
      <c r="AL2618" s="18"/>
      <c r="AM2618" s="18"/>
      <c r="AN2618" s="18"/>
      <c r="AO2618" s="18"/>
      <c r="AP2618" s="18"/>
      <c r="AQ2618" s="18"/>
      <c r="AR2618" s="18"/>
      <c r="AS2618" s="18"/>
      <c r="AT2618" s="18"/>
      <c r="AU2618" s="18"/>
      <c r="AV2618" s="18"/>
      <c r="AW2618" s="18"/>
      <c r="AX2618" s="18"/>
      <c r="AY2618" s="18"/>
      <c r="AZ2618" s="18"/>
      <c r="BA2618" s="18"/>
      <c r="BB2618" s="18"/>
      <c r="BC2618" s="18"/>
      <c r="BD2618" s="18"/>
      <c r="BE2618" s="18"/>
      <c r="BF2618" s="18"/>
      <c r="BG2618" s="18"/>
      <c r="BH2618" s="18"/>
      <c r="BI2618" s="18"/>
      <c r="BJ2618" s="18"/>
      <c r="BK2618" s="18"/>
      <c r="BL2618" s="18"/>
    </row>
    <row r="2619" spans="1:64" ht="12.75">
      <c r="A2619" s="18"/>
      <c r="B2619" s="18"/>
      <c r="C2619" s="18"/>
      <c r="D2619" s="18"/>
      <c r="E2619" s="18"/>
      <c r="F2619" s="18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8"/>
      <c r="S2619" s="18"/>
      <c r="T2619" s="18"/>
      <c r="U2619" s="18"/>
      <c r="V2619" s="18"/>
      <c r="W2619" s="18"/>
      <c r="X2619" s="18"/>
      <c r="Y2619" s="18"/>
      <c r="Z2619" s="18"/>
      <c r="AA2619" s="18"/>
      <c r="AB2619" s="18"/>
      <c r="AC2619" s="18"/>
      <c r="AD2619" s="18"/>
      <c r="AE2619" s="18"/>
      <c r="AF2619" s="18"/>
      <c r="AG2619" s="18"/>
      <c r="AH2619" s="18"/>
      <c r="AI2619" s="18"/>
      <c r="AJ2619" s="18"/>
      <c r="AK2619" s="18"/>
      <c r="AL2619" s="18"/>
      <c r="AM2619" s="18"/>
      <c r="AN2619" s="18"/>
      <c r="AO2619" s="18"/>
      <c r="AP2619" s="18"/>
      <c r="AQ2619" s="18"/>
      <c r="AR2619" s="18"/>
      <c r="AS2619" s="18"/>
      <c r="AT2619" s="18"/>
      <c r="AU2619" s="18"/>
      <c r="AV2619" s="18"/>
      <c r="AW2619" s="18"/>
      <c r="AX2619" s="18"/>
      <c r="AY2619" s="18"/>
      <c r="AZ2619" s="18"/>
      <c r="BA2619" s="18"/>
      <c r="BB2619" s="18"/>
      <c r="BC2619" s="18"/>
      <c r="BD2619" s="18"/>
      <c r="BE2619" s="18"/>
      <c r="BF2619" s="18"/>
      <c r="BG2619" s="18"/>
      <c r="BH2619" s="18"/>
      <c r="BI2619" s="18"/>
      <c r="BJ2619" s="18"/>
      <c r="BK2619" s="18"/>
      <c r="BL2619" s="18"/>
    </row>
    <row r="2620" spans="1:64" ht="12.75">
      <c r="A2620" s="18"/>
      <c r="B2620" s="18"/>
      <c r="C2620" s="18"/>
      <c r="D2620" s="18"/>
      <c r="E2620" s="18"/>
      <c r="F2620" s="18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  <c r="W2620" s="18"/>
      <c r="X2620" s="18"/>
      <c r="Y2620" s="18"/>
      <c r="Z2620" s="18"/>
      <c r="AA2620" s="18"/>
      <c r="AB2620" s="18"/>
      <c r="AC2620" s="18"/>
      <c r="AD2620" s="18"/>
      <c r="AE2620" s="18"/>
      <c r="AF2620" s="18"/>
      <c r="AG2620" s="18"/>
      <c r="AH2620" s="18"/>
      <c r="AI2620" s="18"/>
      <c r="AJ2620" s="18"/>
      <c r="AK2620" s="18"/>
      <c r="AL2620" s="18"/>
      <c r="AM2620" s="18"/>
      <c r="AN2620" s="18"/>
      <c r="AO2620" s="18"/>
      <c r="AP2620" s="18"/>
      <c r="AQ2620" s="18"/>
      <c r="AR2620" s="18"/>
      <c r="AS2620" s="18"/>
      <c r="AT2620" s="18"/>
      <c r="AU2620" s="18"/>
      <c r="AV2620" s="18"/>
      <c r="AW2620" s="18"/>
      <c r="AX2620" s="18"/>
      <c r="AY2620" s="18"/>
      <c r="AZ2620" s="18"/>
      <c r="BA2620" s="18"/>
      <c r="BB2620" s="18"/>
      <c r="BC2620" s="18"/>
      <c r="BD2620" s="18"/>
      <c r="BE2620" s="18"/>
      <c r="BF2620" s="18"/>
      <c r="BG2620" s="18"/>
      <c r="BH2620" s="18"/>
      <c r="BI2620" s="18"/>
      <c r="BJ2620" s="18"/>
      <c r="BK2620" s="18"/>
      <c r="BL2620" s="18"/>
    </row>
    <row r="2621" spans="1:64" ht="12.75">
      <c r="A2621" s="18"/>
      <c r="B2621" s="18"/>
      <c r="C2621" s="18"/>
      <c r="D2621" s="18"/>
      <c r="E2621" s="18"/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  <c r="W2621" s="18"/>
      <c r="X2621" s="18"/>
      <c r="Y2621" s="18"/>
      <c r="Z2621" s="18"/>
      <c r="AA2621" s="18"/>
      <c r="AB2621" s="18"/>
      <c r="AC2621" s="18"/>
      <c r="AD2621" s="18"/>
      <c r="AE2621" s="18"/>
      <c r="AF2621" s="18"/>
      <c r="AG2621" s="18"/>
      <c r="AH2621" s="18"/>
      <c r="AI2621" s="18"/>
      <c r="AJ2621" s="18"/>
      <c r="AK2621" s="18"/>
      <c r="AL2621" s="18"/>
      <c r="AM2621" s="18"/>
      <c r="AN2621" s="18"/>
      <c r="AO2621" s="18"/>
      <c r="AP2621" s="18"/>
      <c r="AQ2621" s="18"/>
      <c r="AR2621" s="18"/>
      <c r="AS2621" s="18"/>
      <c r="AT2621" s="18"/>
      <c r="AU2621" s="18"/>
      <c r="AV2621" s="18"/>
      <c r="AW2621" s="18"/>
      <c r="AX2621" s="18"/>
      <c r="AY2621" s="18"/>
      <c r="AZ2621" s="18"/>
      <c r="BA2621" s="18"/>
      <c r="BB2621" s="18"/>
      <c r="BC2621" s="18"/>
      <c r="BD2621" s="18"/>
      <c r="BE2621" s="18"/>
      <c r="BF2621" s="18"/>
      <c r="BG2621" s="18"/>
      <c r="BH2621" s="18"/>
      <c r="BI2621" s="18"/>
      <c r="BJ2621" s="18"/>
      <c r="BK2621" s="18"/>
      <c r="BL2621" s="18"/>
    </row>
    <row r="2622" spans="1:64" ht="12.75">
      <c r="A2622" s="18"/>
      <c r="B2622" s="18"/>
      <c r="C2622" s="18"/>
      <c r="D2622" s="18"/>
      <c r="E2622" s="18"/>
      <c r="F2622" s="18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8"/>
      <c r="S2622" s="18"/>
      <c r="T2622" s="18"/>
      <c r="U2622" s="18"/>
      <c r="V2622" s="18"/>
      <c r="W2622" s="18"/>
      <c r="X2622" s="18"/>
      <c r="Y2622" s="18"/>
      <c r="Z2622" s="18"/>
      <c r="AA2622" s="18"/>
      <c r="AB2622" s="18"/>
      <c r="AC2622" s="18"/>
      <c r="AD2622" s="18"/>
      <c r="AE2622" s="18"/>
      <c r="AF2622" s="18"/>
      <c r="AG2622" s="18"/>
      <c r="AH2622" s="18"/>
      <c r="AI2622" s="18"/>
      <c r="AJ2622" s="18"/>
      <c r="AK2622" s="18"/>
      <c r="AL2622" s="18"/>
      <c r="AM2622" s="18"/>
      <c r="AN2622" s="18"/>
      <c r="AO2622" s="18"/>
      <c r="AP2622" s="18"/>
      <c r="AQ2622" s="18"/>
      <c r="AR2622" s="18"/>
      <c r="AS2622" s="18"/>
      <c r="AT2622" s="18"/>
      <c r="AU2622" s="18"/>
      <c r="AV2622" s="18"/>
      <c r="AW2622" s="18"/>
      <c r="AX2622" s="18"/>
      <c r="AY2622" s="18"/>
      <c r="AZ2622" s="18"/>
      <c r="BA2622" s="18"/>
      <c r="BB2622" s="18"/>
      <c r="BC2622" s="18"/>
      <c r="BD2622" s="18"/>
      <c r="BE2622" s="18"/>
      <c r="BF2622" s="18"/>
      <c r="BG2622" s="18"/>
      <c r="BH2622" s="18"/>
      <c r="BI2622" s="18"/>
      <c r="BJ2622" s="18"/>
      <c r="BK2622" s="18"/>
      <c r="BL2622" s="18"/>
    </row>
    <row r="2623" spans="1:64" ht="12.75">
      <c r="A2623" s="18"/>
      <c r="B2623" s="18"/>
      <c r="C2623" s="18"/>
      <c r="D2623" s="18"/>
      <c r="E2623" s="18"/>
      <c r="F2623" s="18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8"/>
      <c r="S2623" s="18"/>
      <c r="T2623" s="18"/>
      <c r="U2623" s="18"/>
      <c r="V2623" s="18"/>
      <c r="W2623" s="18"/>
      <c r="X2623" s="18"/>
      <c r="Y2623" s="18"/>
      <c r="Z2623" s="18"/>
      <c r="AA2623" s="18"/>
      <c r="AB2623" s="18"/>
      <c r="AC2623" s="18"/>
      <c r="AD2623" s="18"/>
      <c r="AE2623" s="18"/>
      <c r="AF2623" s="18"/>
      <c r="AG2623" s="18"/>
      <c r="AH2623" s="18"/>
      <c r="AI2623" s="18"/>
      <c r="AJ2623" s="18"/>
      <c r="AK2623" s="18"/>
      <c r="AL2623" s="18"/>
      <c r="AM2623" s="18"/>
      <c r="AN2623" s="18"/>
      <c r="AO2623" s="18"/>
      <c r="AP2623" s="18"/>
      <c r="AQ2623" s="18"/>
      <c r="AR2623" s="18"/>
      <c r="AS2623" s="18"/>
      <c r="AT2623" s="18"/>
      <c r="AU2623" s="18"/>
      <c r="AV2623" s="18"/>
      <c r="AW2623" s="18"/>
      <c r="AX2623" s="18"/>
      <c r="AY2623" s="18"/>
      <c r="AZ2623" s="18"/>
      <c r="BA2623" s="18"/>
      <c r="BB2623" s="18"/>
      <c r="BC2623" s="18"/>
      <c r="BD2623" s="18"/>
      <c r="BE2623" s="18"/>
      <c r="BF2623" s="18"/>
      <c r="BG2623" s="18"/>
      <c r="BH2623" s="18"/>
      <c r="BI2623" s="18"/>
      <c r="BJ2623" s="18"/>
      <c r="BK2623" s="18"/>
      <c r="BL2623" s="18"/>
    </row>
    <row r="2624" spans="1:64" ht="12.75">
      <c r="A2624" s="18"/>
      <c r="B2624" s="18"/>
      <c r="C2624" s="18"/>
      <c r="D2624" s="18"/>
      <c r="E2624" s="18"/>
      <c r="F2624" s="18"/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  <c r="R2624" s="18"/>
      <c r="S2624" s="18"/>
      <c r="T2624" s="18"/>
      <c r="U2624" s="18"/>
      <c r="V2624" s="18"/>
      <c r="W2624" s="18"/>
      <c r="X2624" s="18"/>
      <c r="Y2624" s="18"/>
      <c r="Z2624" s="18"/>
      <c r="AA2624" s="18"/>
      <c r="AB2624" s="18"/>
      <c r="AC2624" s="18"/>
      <c r="AD2624" s="18"/>
      <c r="AE2624" s="18"/>
      <c r="AF2624" s="18"/>
      <c r="AG2624" s="18"/>
      <c r="AH2624" s="18"/>
      <c r="AI2624" s="18"/>
      <c r="AJ2624" s="18"/>
      <c r="AK2624" s="18"/>
      <c r="AL2624" s="18"/>
      <c r="AM2624" s="18"/>
      <c r="AN2624" s="18"/>
      <c r="AO2624" s="18"/>
      <c r="AP2624" s="18"/>
      <c r="AQ2624" s="18"/>
      <c r="AR2624" s="18"/>
      <c r="AS2624" s="18"/>
      <c r="AT2624" s="18"/>
      <c r="AU2624" s="18"/>
      <c r="AV2624" s="18"/>
      <c r="AW2624" s="18"/>
      <c r="AX2624" s="18"/>
      <c r="AY2624" s="18"/>
      <c r="AZ2624" s="18"/>
      <c r="BA2624" s="18"/>
      <c r="BB2624" s="18"/>
      <c r="BC2624" s="18"/>
      <c r="BD2624" s="18"/>
      <c r="BE2624" s="18"/>
      <c r="BF2624" s="18"/>
      <c r="BG2624" s="18"/>
      <c r="BH2624" s="18"/>
      <c r="BI2624" s="18"/>
      <c r="BJ2624" s="18"/>
      <c r="BK2624" s="18"/>
      <c r="BL2624" s="18"/>
    </row>
    <row r="2625" spans="1:64" ht="12.75">
      <c r="A2625" s="18"/>
      <c r="B2625" s="18"/>
      <c r="C2625" s="18"/>
      <c r="D2625" s="18"/>
      <c r="E2625" s="1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  <c r="T2625" s="18"/>
      <c r="U2625" s="18"/>
      <c r="V2625" s="18"/>
      <c r="W2625" s="18"/>
      <c r="X2625" s="18"/>
      <c r="Y2625" s="18"/>
      <c r="Z2625" s="18"/>
      <c r="AA2625" s="18"/>
      <c r="AB2625" s="18"/>
      <c r="AC2625" s="18"/>
      <c r="AD2625" s="18"/>
      <c r="AE2625" s="18"/>
      <c r="AF2625" s="18"/>
      <c r="AG2625" s="18"/>
      <c r="AH2625" s="18"/>
      <c r="AI2625" s="18"/>
      <c r="AJ2625" s="18"/>
      <c r="AK2625" s="18"/>
      <c r="AL2625" s="18"/>
      <c r="AM2625" s="18"/>
      <c r="AN2625" s="18"/>
      <c r="AO2625" s="18"/>
      <c r="AP2625" s="18"/>
      <c r="AQ2625" s="18"/>
      <c r="AR2625" s="18"/>
      <c r="AS2625" s="18"/>
      <c r="AT2625" s="18"/>
      <c r="AU2625" s="18"/>
      <c r="AV2625" s="18"/>
      <c r="AW2625" s="18"/>
      <c r="AX2625" s="18"/>
      <c r="AY2625" s="18"/>
      <c r="AZ2625" s="18"/>
      <c r="BA2625" s="18"/>
      <c r="BB2625" s="18"/>
      <c r="BC2625" s="18"/>
      <c r="BD2625" s="18"/>
      <c r="BE2625" s="18"/>
      <c r="BF2625" s="18"/>
      <c r="BG2625" s="18"/>
      <c r="BH2625" s="18"/>
      <c r="BI2625" s="18"/>
      <c r="BJ2625" s="18"/>
      <c r="BK2625" s="18"/>
      <c r="BL2625" s="18"/>
    </row>
    <row r="2626" spans="1:64" ht="12.75">
      <c r="A2626" s="18"/>
      <c r="B2626" s="18"/>
      <c r="C2626" s="18"/>
      <c r="D2626" s="18"/>
      <c r="E2626" s="18"/>
      <c r="F2626" s="18"/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  <c r="R2626" s="18"/>
      <c r="S2626" s="18"/>
      <c r="T2626" s="18"/>
      <c r="U2626" s="18"/>
      <c r="V2626" s="18"/>
      <c r="W2626" s="18"/>
      <c r="X2626" s="18"/>
      <c r="Y2626" s="18"/>
      <c r="Z2626" s="18"/>
      <c r="AA2626" s="18"/>
      <c r="AB2626" s="18"/>
      <c r="AC2626" s="18"/>
      <c r="AD2626" s="18"/>
      <c r="AE2626" s="18"/>
      <c r="AF2626" s="18"/>
      <c r="AG2626" s="18"/>
      <c r="AH2626" s="18"/>
      <c r="AI2626" s="18"/>
      <c r="AJ2626" s="18"/>
      <c r="AK2626" s="18"/>
      <c r="AL2626" s="18"/>
      <c r="AM2626" s="18"/>
      <c r="AN2626" s="18"/>
      <c r="AO2626" s="18"/>
      <c r="AP2626" s="18"/>
      <c r="AQ2626" s="18"/>
      <c r="AR2626" s="18"/>
      <c r="AS2626" s="18"/>
      <c r="AT2626" s="18"/>
      <c r="AU2626" s="18"/>
      <c r="AV2626" s="18"/>
      <c r="AW2626" s="18"/>
      <c r="AX2626" s="18"/>
      <c r="AY2626" s="18"/>
      <c r="AZ2626" s="18"/>
      <c r="BA2626" s="18"/>
      <c r="BB2626" s="18"/>
      <c r="BC2626" s="18"/>
      <c r="BD2626" s="18"/>
      <c r="BE2626" s="18"/>
      <c r="BF2626" s="18"/>
      <c r="BG2626" s="18"/>
      <c r="BH2626" s="18"/>
      <c r="BI2626" s="18"/>
      <c r="BJ2626" s="18"/>
      <c r="BK2626" s="18"/>
      <c r="BL2626" s="18"/>
    </row>
    <row r="2627" spans="1:64" ht="12.75">
      <c r="A2627" s="18"/>
      <c r="B2627" s="18"/>
      <c r="C2627" s="18"/>
      <c r="D2627" s="18"/>
      <c r="E2627" s="18"/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  <c r="T2627" s="18"/>
      <c r="U2627" s="18"/>
      <c r="V2627" s="18"/>
      <c r="W2627" s="18"/>
      <c r="X2627" s="18"/>
      <c r="Y2627" s="18"/>
      <c r="Z2627" s="18"/>
      <c r="AA2627" s="18"/>
      <c r="AB2627" s="18"/>
      <c r="AC2627" s="18"/>
      <c r="AD2627" s="18"/>
      <c r="AE2627" s="18"/>
      <c r="AF2627" s="18"/>
      <c r="AG2627" s="18"/>
      <c r="AH2627" s="18"/>
      <c r="AI2627" s="18"/>
      <c r="AJ2627" s="18"/>
      <c r="AK2627" s="18"/>
      <c r="AL2627" s="18"/>
      <c r="AM2627" s="18"/>
      <c r="AN2627" s="18"/>
      <c r="AO2627" s="18"/>
      <c r="AP2627" s="18"/>
      <c r="AQ2627" s="18"/>
      <c r="AR2627" s="18"/>
      <c r="AS2627" s="18"/>
      <c r="AT2627" s="18"/>
      <c r="AU2627" s="18"/>
      <c r="AV2627" s="18"/>
      <c r="AW2627" s="18"/>
      <c r="AX2627" s="18"/>
      <c r="AY2627" s="18"/>
      <c r="AZ2627" s="18"/>
      <c r="BA2627" s="18"/>
      <c r="BB2627" s="18"/>
      <c r="BC2627" s="18"/>
      <c r="BD2627" s="18"/>
      <c r="BE2627" s="18"/>
      <c r="BF2627" s="18"/>
      <c r="BG2627" s="18"/>
      <c r="BH2627" s="18"/>
      <c r="BI2627" s="18"/>
      <c r="BJ2627" s="18"/>
      <c r="BK2627" s="18"/>
      <c r="BL2627" s="18"/>
    </row>
    <row r="2628" spans="1:64" ht="12.75">
      <c r="A2628" s="18"/>
      <c r="B2628" s="18"/>
      <c r="C2628" s="18"/>
      <c r="D2628" s="18"/>
      <c r="E2628" s="18"/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/>
      <c r="S2628" s="18"/>
      <c r="T2628" s="18"/>
      <c r="U2628" s="18"/>
      <c r="V2628" s="18"/>
      <c r="W2628" s="18"/>
      <c r="X2628" s="18"/>
      <c r="Y2628" s="18"/>
      <c r="Z2628" s="18"/>
      <c r="AA2628" s="18"/>
      <c r="AB2628" s="18"/>
      <c r="AC2628" s="18"/>
      <c r="AD2628" s="18"/>
      <c r="AE2628" s="18"/>
      <c r="AF2628" s="18"/>
      <c r="AG2628" s="18"/>
      <c r="AH2628" s="18"/>
      <c r="AI2628" s="18"/>
      <c r="AJ2628" s="18"/>
      <c r="AK2628" s="18"/>
      <c r="AL2628" s="18"/>
      <c r="AM2628" s="18"/>
      <c r="AN2628" s="18"/>
      <c r="AO2628" s="18"/>
      <c r="AP2628" s="18"/>
      <c r="AQ2628" s="18"/>
      <c r="AR2628" s="18"/>
      <c r="AS2628" s="18"/>
      <c r="AT2628" s="18"/>
      <c r="AU2628" s="18"/>
      <c r="AV2628" s="18"/>
      <c r="AW2628" s="18"/>
      <c r="AX2628" s="18"/>
      <c r="AY2628" s="18"/>
      <c r="AZ2628" s="18"/>
      <c r="BA2628" s="18"/>
      <c r="BB2628" s="18"/>
      <c r="BC2628" s="18"/>
      <c r="BD2628" s="18"/>
      <c r="BE2628" s="18"/>
      <c r="BF2628" s="18"/>
      <c r="BG2628" s="18"/>
      <c r="BH2628" s="18"/>
      <c r="BI2628" s="18"/>
      <c r="BJ2628" s="18"/>
      <c r="BK2628" s="18"/>
      <c r="BL2628" s="18"/>
    </row>
    <row r="2629" spans="1:64" ht="12.75">
      <c r="A2629" s="18"/>
      <c r="B2629" s="18"/>
      <c r="C2629" s="18"/>
      <c r="D2629" s="18"/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  <c r="W2629" s="18"/>
      <c r="X2629" s="18"/>
      <c r="Y2629" s="18"/>
      <c r="Z2629" s="18"/>
      <c r="AA2629" s="18"/>
      <c r="AB2629" s="18"/>
      <c r="AC2629" s="18"/>
      <c r="AD2629" s="18"/>
      <c r="AE2629" s="18"/>
      <c r="AF2629" s="18"/>
      <c r="AG2629" s="18"/>
      <c r="AH2629" s="18"/>
      <c r="AI2629" s="18"/>
      <c r="AJ2629" s="18"/>
      <c r="AK2629" s="18"/>
      <c r="AL2629" s="18"/>
      <c r="AM2629" s="18"/>
      <c r="AN2629" s="18"/>
      <c r="AO2629" s="18"/>
      <c r="AP2629" s="18"/>
      <c r="AQ2629" s="18"/>
      <c r="AR2629" s="18"/>
      <c r="AS2629" s="18"/>
      <c r="AT2629" s="18"/>
      <c r="AU2629" s="18"/>
      <c r="AV2629" s="18"/>
      <c r="AW2629" s="18"/>
      <c r="AX2629" s="18"/>
      <c r="AY2629" s="18"/>
      <c r="AZ2629" s="18"/>
      <c r="BA2629" s="18"/>
      <c r="BB2629" s="18"/>
      <c r="BC2629" s="18"/>
      <c r="BD2629" s="18"/>
      <c r="BE2629" s="18"/>
      <c r="BF2629" s="18"/>
      <c r="BG2629" s="18"/>
      <c r="BH2629" s="18"/>
      <c r="BI2629" s="18"/>
      <c r="BJ2629" s="18"/>
      <c r="BK2629" s="18"/>
      <c r="BL2629" s="18"/>
    </row>
    <row r="2630" spans="1:64" ht="12.75">
      <c r="A2630" s="18"/>
      <c r="B2630" s="18"/>
      <c r="C2630" s="18"/>
      <c r="D2630" s="18"/>
      <c r="E2630" s="18"/>
      <c r="F2630" s="18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8"/>
      <c r="S2630" s="18"/>
      <c r="T2630" s="18"/>
      <c r="U2630" s="18"/>
      <c r="V2630" s="18"/>
      <c r="W2630" s="18"/>
      <c r="X2630" s="18"/>
      <c r="Y2630" s="18"/>
      <c r="Z2630" s="18"/>
      <c r="AA2630" s="18"/>
      <c r="AB2630" s="18"/>
      <c r="AC2630" s="18"/>
      <c r="AD2630" s="18"/>
      <c r="AE2630" s="18"/>
      <c r="AF2630" s="18"/>
      <c r="AG2630" s="18"/>
      <c r="AH2630" s="18"/>
      <c r="AI2630" s="18"/>
      <c r="AJ2630" s="18"/>
      <c r="AK2630" s="18"/>
      <c r="AL2630" s="18"/>
      <c r="AM2630" s="18"/>
      <c r="AN2630" s="18"/>
      <c r="AO2630" s="18"/>
      <c r="AP2630" s="18"/>
      <c r="AQ2630" s="18"/>
      <c r="AR2630" s="18"/>
      <c r="AS2630" s="18"/>
      <c r="AT2630" s="18"/>
      <c r="AU2630" s="18"/>
      <c r="AV2630" s="18"/>
      <c r="AW2630" s="18"/>
      <c r="AX2630" s="18"/>
      <c r="AY2630" s="18"/>
      <c r="AZ2630" s="18"/>
      <c r="BA2630" s="18"/>
      <c r="BB2630" s="18"/>
      <c r="BC2630" s="18"/>
      <c r="BD2630" s="18"/>
      <c r="BE2630" s="18"/>
      <c r="BF2630" s="18"/>
      <c r="BG2630" s="18"/>
      <c r="BH2630" s="18"/>
      <c r="BI2630" s="18"/>
      <c r="BJ2630" s="18"/>
      <c r="BK2630" s="18"/>
      <c r="BL2630" s="18"/>
    </row>
    <row r="2631" spans="1:64" ht="12.75">
      <c r="A2631" s="18"/>
      <c r="B2631" s="18"/>
      <c r="C2631" s="18"/>
      <c r="D2631" s="18"/>
      <c r="E2631" s="18"/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  <c r="W2631" s="18"/>
      <c r="X2631" s="18"/>
      <c r="Y2631" s="18"/>
      <c r="Z2631" s="18"/>
      <c r="AA2631" s="18"/>
      <c r="AB2631" s="18"/>
      <c r="AC2631" s="18"/>
      <c r="AD2631" s="18"/>
      <c r="AE2631" s="18"/>
      <c r="AF2631" s="18"/>
      <c r="AG2631" s="18"/>
      <c r="AH2631" s="18"/>
      <c r="AI2631" s="18"/>
      <c r="AJ2631" s="18"/>
      <c r="AK2631" s="18"/>
      <c r="AL2631" s="18"/>
      <c r="AM2631" s="18"/>
      <c r="AN2631" s="18"/>
      <c r="AO2631" s="18"/>
      <c r="AP2631" s="18"/>
      <c r="AQ2631" s="18"/>
      <c r="AR2631" s="18"/>
      <c r="AS2631" s="18"/>
      <c r="AT2631" s="18"/>
      <c r="AU2631" s="18"/>
      <c r="AV2631" s="18"/>
      <c r="AW2631" s="18"/>
      <c r="AX2631" s="18"/>
      <c r="AY2631" s="18"/>
      <c r="AZ2631" s="18"/>
      <c r="BA2631" s="18"/>
      <c r="BB2631" s="18"/>
      <c r="BC2631" s="18"/>
      <c r="BD2631" s="18"/>
      <c r="BE2631" s="18"/>
      <c r="BF2631" s="18"/>
      <c r="BG2631" s="18"/>
      <c r="BH2631" s="18"/>
      <c r="BI2631" s="18"/>
      <c r="BJ2631" s="18"/>
      <c r="BK2631" s="18"/>
      <c r="BL2631" s="18"/>
    </row>
    <row r="2632" spans="1:64" ht="12.75">
      <c r="A2632" s="18"/>
      <c r="B2632" s="18"/>
      <c r="C2632" s="18"/>
      <c r="D2632" s="18"/>
      <c r="E2632" s="18"/>
      <c r="F2632" s="18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  <c r="T2632" s="18"/>
      <c r="U2632" s="18"/>
      <c r="V2632" s="18"/>
      <c r="W2632" s="18"/>
      <c r="X2632" s="18"/>
      <c r="Y2632" s="18"/>
      <c r="Z2632" s="18"/>
      <c r="AA2632" s="18"/>
      <c r="AB2632" s="18"/>
      <c r="AC2632" s="18"/>
      <c r="AD2632" s="18"/>
      <c r="AE2632" s="18"/>
      <c r="AF2632" s="18"/>
      <c r="AG2632" s="18"/>
      <c r="AH2632" s="18"/>
      <c r="AI2632" s="18"/>
      <c r="AJ2632" s="18"/>
      <c r="AK2632" s="18"/>
      <c r="AL2632" s="18"/>
      <c r="AM2632" s="18"/>
      <c r="AN2632" s="18"/>
      <c r="AO2632" s="18"/>
      <c r="AP2632" s="18"/>
      <c r="AQ2632" s="18"/>
      <c r="AR2632" s="18"/>
      <c r="AS2632" s="18"/>
      <c r="AT2632" s="18"/>
      <c r="AU2632" s="18"/>
      <c r="AV2632" s="18"/>
      <c r="AW2632" s="18"/>
      <c r="AX2632" s="18"/>
      <c r="AY2632" s="18"/>
      <c r="AZ2632" s="18"/>
      <c r="BA2632" s="18"/>
      <c r="BB2632" s="18"/>
      <c r="BC2632" s="18"/>
      <c r="BD2632" s="18"/>
      <c r="BE2632" s="18"/>
      <c r="BF2632" s="18"/>
      <c r="BG2632" s="18"/>
      <c r="BH2632" s="18"/>
      <c r="BI2632" s="18"/>
      <c r="BJ2632" s="18"/>
      <c r="BK2632" s="18"/>
      <c r="BL2632" s="18"/>
    </row>
    <row r="2633" spans="1:64" ht="12.75">
      <c r="A2633" s="18"/>
      <c r="B2633" s="18"/>
      <c r="C2633" s="18"/>
      <c r="D2633" s="18"/>
      <c r="E2633" s="18"/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  <c r="T2633" s="18"/>
      <c r="U2633" s="18"/>
      <c r="V2633" s="18"/>
      <c r="W2633" s="18"/>
      <c r="X2633" s="18"/>
      <c r="Y2633" s="18"/>
      <c r="Z2633" s="18"/>
      <c r="AA2633" s="18"/>
      <c r="AB2633" s="18"/>
      <c r="AC2633" s="18"/>
      <c r="AD2633" s="18"/>
      <c r="AE2633" s="18"/>
      <c r="AF2633" s="18"/>
      <c r="AG2633" s="18"/>
      <c r="AH2633" s="18"/>
      <c r="AI2633" s="18"/>
      <c r="AJ2633" s="18"/>
      <c r="AK2633" s="18"/>
      <c r="AL2633" s="18"/>
      <c r="AM2633" s="18"/>
      <c r="AN2633" s="18"/>
      <c r="AO2633" s="18"/>
      <c r="AP2633" s="18"/>
      <c r="AQ2633" s="18"/>
      <c r="AR2633" s="18"/>
      <c r="AS2633" s="18"/>
      <c r="AT2633" s="18"/>
      <c r="AU2633" s="18"/>
      <c r="AV2633" s="18"/>
      <c r="AW2633" s="18"/>
      <c r="AX2633" s="18"/>
      <c r="AY2633" s="18"/>
      <c r="AZ2633" s="18"/>
      <c r="BA2633" s="18"/>
      <c r="BB2633" s="18"/>
      <c r="BC2633" s="18"/>
      <c r="BD2633" s="18"/>
      <c r="BE2633" s="18"/>
      <c r="BF2633" s="18"/>
      <c r="BG2633" s="18"/>
      <c r="BH2633" s="18"/>
      <c r="BI2633" s="18"/>
      <c r="BJ2633" s="18"/>
      <c r="BK2633" s="18"/>
      <c r="BL2633" s="18"/>
    </row>
    <row r="2634" spans="1:64" ht="12.75">
      <c r="A2634" s="18"/>
      <c r="B2634" s="18"/>
      <c r="C2634" s="18"/>
      <c r="D2634" s="18"/>
      <c r="E2634" s="18"/>
      <c r="F2634" s="18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  <c r="T2634" s="18"/>
      <c r="U2634" s="18"/>
      <c r="V2634" s="18"/>
      <c r="W2634" s="18"/>
      <c r="X2634" s="18"/>
      <c r="Y2634" s="18"/>
      <c r="Z2634" s="18"/>
      <c r="AA2634" s="18"/>
      <c r="AB2634" s="18"/>
      <c r="AC2634" s="18"/>
      <c r="AD2634" s="18"/>
      <c r="AE2634" s="18"/>
      <c r="AF2634" s="18"/>
      <c r="AG2634" s="18"/>
      <c r="AH2634" s="18"/>
      <c r="AI2634" s="18"/>
      <c r="AJ2634" s="18"/>
      <c r="AK2634" s="18"/>
      <c r="AL2634" s="18"/>
      <c r="AM2634" s="18"/>
      <c r="AN2634" s="18"/>
      <c r="AO2634" s="18"/>
      <c r="AP2634" s="18"/>
      <c r="AQ2634" s="18"/>
      <c r="AR2634" s="18"/>
      <c r="AS2634" s="18"/>
      <c r="AT2634" s="18"/>
      <c r="AU2634" s="18"/>
      <c r="AV2634" s="18"/>
      <c r="AW2634" s="18"/>
      <c r="AX2634" s="18"/>
      <c r="AY2634" s="18"/>
      <c r="AZ2634" s="18"/>
      <c r="BA2634" s="18"/>
      <c r="BB2634" s="18"/>
      <c r="BC2634" s="18"/>
      <c r="BD2634" s="18"/>
      <c r="BE2634" s="18"/>
      <c r="BF2634" s="18"/>
      <c r="BG2634" s="18"/>
      <c r="BH2634" s="18"/>
      <c r="BI2634" s="18"/>
      <c r="BJ2634" s="18"/>
      <c r="BK2634" s="18"/>
      <c r="BL2634" s="18"/>
    </row>
    <row r="2635" spans="1:64" ht="12.75">
      <c r="A2635" s="18"/>
      <c r="B2635" s="18"/>
      <c r="C2635" s="18"/>
      <c r="D2635" s="18"/>
      <c r="E2635" s="18"/>
      <c r="F2635" s="18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  <c r="W2635" s="18"/>
      <c r="X2635" s="18"/>
      <c r="Y2635" s="18"/>
      <c r="Z2635" s="18"/>
      <c r="AA2635" s="18"/>
      <c r="AB2635" s="18"/>
      <c r="AC2635" s="18"/>
      <c r="AD2635" s="18"/>
      <c r="AE2635" s="18"/>
      <c r="AF2635" s="18"/>
      <c r="AG2635" s="18"/>
      <c r="AH2635" s="18"/>
      <c r="AI2635" s="18"/>
      <c r="AJ2635" s="18"/>
      <c r="AK2635" s="18"/>
      <c r="AL2635" s="18"/>
      <c r="AM2635" s="18"/>
      <c r="AN2635" s="18"/>
      <c r="AO2635" s="18"/>
      <c r="AP2635" s="18"/>
      <c r="AQ2635" s="18"/>
      <c r="AR2635" s="18"/>
      <c r="AS2635" s="18"/>
      <c r="AT2635" s="18"/>
      <c r="AU2635" s="18"/>
      <c r="AV2635" s="18"/>
      <c r="AW2635" s="18"/>
      <c r="AX2635" s="18"/>
      <c r="AY2635" s="18"/>
      <c r="AZ2635" s="18"/>
      <c r="BA2635" s="18"/>
      <c r="BB2635" s="18"/>
      <c r="BC2635" s="18"/>
      <c r="BD2635" s="18"/>
      <c r="BE2635" s="18"/>
      <c r="BF2635" s="18"/>
      <c r="BG2635" s="18"/>
      <c r="BH2635" s="18"/>
      <c r="BI2635" s="18"/>
      <c r="BJ2635" s="18"/>
      <c r="BK2635" s="18"/>
      <c r="BL2635" s="18"/>
    </row>
    <row r="2636" spans="1:64" ht="12.75">
      <c r="A2636" s="18"/>
      <c r="B2636" s="18"/>
      <c r="C2636" s="18"/>
      <c r="D2636" s="18"/>
      <c r="E2636" s="18"/>
      <c r="F2636" s="18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  <c r="T2636" s="18"/>
      <c r="U2636" s="18"/>
      <c r="V2636" s="18"/>
      <c r="W2636" s="18"/>
      <c r="X2636" s="18"/>
      <c r="Y2636" s="18"/>
      <c r="Z2636" s="18"/>
      <c r="AA2636" s="18"/>
      <c r="AB2636" s="18"/>
      <c r="AC2636" s="18"/>
      <c r="AD2636" s="18"/>
      <c r="AE2636" s="18"/>
      <c r="AF2636" s="18"/>
      <c r="AG2636" s="18"/>
      <c r="AH2636" s="18"/>
      <c r="AI2636" s="18"/>
      <c r="AJ2636" s="18"/>
      <c r="AK2636" s="18"/>
      <c r="AL2636" s="18"/>
      <c r="AM2636" s="18"/>
      <c r="AN2636" s="18"/>
      <c r="AO2636" s="18"/>
      <c r="AP2636" s="18"/>
      <c r="AQ2636" s="18"/>
      <c r="AR2636" s="18"/>
      <c r="AS2636" s="18"/>
      <c r="AT2636" s="18"/>
      <c r="AU2636" s="18"/>
      <c r="AV2636" s="18"/>
      <c r="AW2636" s="18"/>
      <c r="AX2636" s="18"/>
      <c r="AY2636" s="18"/>
      <c r="AZ2636" s="18"/>
      <c r="BA2636" s="18"/>
      <c r="BB2636" s="18"/>
      <c r="BC2636" s="18"/>
      <c r="BD2636" s="18"/>
      <c r="BE2636" s="18"/>
      <c r="BF2636" s="18"/>
      <c r="BG2636" s="18"/>
      <c r="BH2636" s="18"/>
      <c r="BI2636" s="18"/>
      <c r="BJ2636" s="18"/>
      <c r="BK2636" s="18"/>
      <c r="BL2636" s="18"/>
    </row>
    <row r="2637" spans="1:64" ht="12.75">
      <c r="A2637" s="18"/>
      <c r="B2637" s="18"/>
      <c r="C2637" s="18"/>
      <c r="D2637" s="18"/>
      <c r="E2637" s="18"/>
      <c r="F2637" s="18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  <c r="W2637" s="18"/>
      <c r="X2637" s="18"/>
      <c r="Y2637" s="18"/>
      <c r="Z2637" s="18"/>
      <c r="AA2637" s="18"/>
      <c r="AB2637" s="18"/>
      <c r="AC2637" s="18"/>
      <c r="AD2637" s="18"/>
      <c r="AE2637" s="18"/>
      <c r="AF2637" s="18"/>
      <c r="AG2637" s="18"/>
      <c r="AH2637" s="18"/>
      <c r="AI2637" s="18"/>
      <c r="AJ2637" s="18"/>
      <c r="AK2637" s="18"/>
      <c r="AL2637" s="18"/>
      <c r="AM2637" s="18"/>
      <c r="AN2637" s="18"/>
      <c r="AO2637" s="18"/>
      <c r="AP2637" s="18"/>
      <c r="AQ2637" s="18"/>
      <c r="AR2637" s="18"/>
      <c r="AS2637" s="18"/>
      <c r="AT2637" s="18"/>
      <c r="AU2637" s="18"/>
      <c r="AV2637" s="18"/>
      <c r="AW2637" s="18"/>
      <c r="AX2637" s="18"/>
      <c r="AY2637" s="18"/>
      <c r="AZ2637" s="18"/>
      <c r="BA2637" s="18"/>
      <c r="BB2637" s="18"/>
      <c r="BC2637" s="18"/>
      <c r="BD2637" s="18"/>
      <c r="BE2637" s="18"/>
      <c r="BF2637" s="18"/>
      <c r="BG2637" s="18"/>
      <c r="BH2637" s="18"/>
      <c r="BI2637" s="18"/>
      <c r="BJ2637" s="18"/>
      <c r="BK2637" s="18"/>
      <c r="BL2637" s="18"/>
    </row>
    <row r="2638" spans="1:64" ht="12.75">
      <c r="A2638" s="18"/>
      <c r="B2638" s="18"/>
      <c r="C2638" s="18"/>
      <c r="D2638" s="18"/>
      <c r="E2638" s="18"/>
      <c r="F2638" s="18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  <c r="W2638" s="18"/>
      <c r="X2638" s="18"/>
      <c r="Y2638" s="18"/>
      <c r="Z2638" s="18"/>
      <c r="AA2638" s="18"/>
      <c r="AB2638" s="18"/>
      <c r="AC2638" s="18"/>
      <c r="AD2638" s="18"/>
      <c r="AE2638" s="18"/>
      <c r="AF2638" s="18"/>
      <c r="AG2638" s="18"/>
      <c r="AH2638" s="18"/>
      <c r="AI2638" s="18"/>
      <c r="AJ2638" s="18"/>
      <c r="AK2638" s="18"/>
      <c r="AL2638" s="18"/>
      <c r="AM2638" s="18"/>
      <c r="AN2638" s="18"/>
      <c r="AO2638" s="18"/>
      <c r="AP2638" s="18"/>
      <c r="AQ2638" s="18"/>
      <c r="AR2638" s="18"/>
      <c r="AS2638" s="18"/>
      <c r="AT2638" s="18"/>
      <c r="AU2638" s="18"/>
      <c r="AV2638" s="18"/>
      <c r="AW2638" s="18"/>
      <c r="AX2638" s="18"/>
      <c r="AY2638" s="18"/>
      <c r="AZ2638" s="18"/>
      <c r="BA2638" s="18"/>
      <c r="BB2638" s="18"/>
      <c r="BC2638" s="18"/>
      <c r="BD2638" s="18"/>
      <c r="BE2638" s="18"/>
      <c r="BF2638" s="18"/>
      <c r="BG2638" s="18"/>
      <c r="BH2638" s="18"/>
      <c r="BI2638" s="18"/>
      <c r="BJ2638" s="18"/>
      <c r="BK2638" s="18"/>
      <c r="BL2638" s="18"/>
    </row>
    <row r="2639" spans="1:64" ht="12.75">
      <c r="A2639" s="18"/>
      <c r="B2639" s="18"/>
      <c r="C2639" s="18"/>
      <c r="D2639" s="18"/>
      <c r="E2639" s="18"/>
      <c r="F2639" s="18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8"/>
      <c r="S2639" s="18"/>
      <c r="T2639" s="18"/>
      <c r="U2639" s="18"/>
      <c r="V2639" s="18"/>
      <c r="W2639" s="18"/>
      <c r="X2639" s="18"/>
      <c r="Y2639" s="18"/>
      <c r="Z2639" s="18"/>
      <c r="AA2639" s="18"/>
      <c r="AB2639" s="18"/>
      <c r="AC2639" s="18"/>
      <c r="AD2639" s="18"/>
      <c r="AE2639" s="18"/>
      <c r="AF2639" s="18"/>
      <c r="AG2639" s="18"/>
      <c r="AH2639" s="18"/>
      <c r="AI2639" s="18"/>
      <c r="AJ2639" s="18"/>
      <c r="AK2639" s="18"/>
      <c r="AL2639" s="18"/>
      <c r="AM2639" s="18"/>
      <c r="AN2639" s="18"/>
      <c r="AO2639" s="18"/>
      <c r="AP2639" s="18"/>
      <c r="AQ2639" s="18"/>
      <c r="AR2639" s="18"/>
      <c r="AS2639" s="18"/>
      <c r="AT2639" s="18"/>
      <c r="AU2639" s="18"/>
      <c r="AV2639" s="18"/>
      <c r="AW2639" s="18"/>
      <c r="AX2639" s="18"/>
      <c r="AY2639" s="18"/>
      <c r="AZ2639" s="18"/>
      <c r="BA2639" s="18"/>
      <c r="BB2639" s="18"/>
      <c r="BC2639" s="18"/>
      <c r="BD2639" s="18"/>
      <c r="BE2639" s="18"/>
      <c r="BF2639" s="18"/>
      <c r="BG2639" s="18"/>
      <c r="BH2639" s="18"/>
      <c r="BI2639" s="18"/>
      <c r="BJ2639" s="18"/>
      <c r="BK2639" s="18"/>
      <c r="BL2639" s="18"/>
    </row>
    <row r="2640" spans="1:64" ht="12.75">
      <c r="A2640" s="18"/>
      <c r="B2640" s="18"/>
      <c r="C2640" s="18"/>
      <c r="D2640" s="18"/>
      <c r="E2640" s="18"/>
      <c r="F2640" s="18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8"/>
      <c r="S2640" s="18"/>
      <c r="T2640" s="18"/>
      <c r="U2640" s="18"/>
      <c r="V2640" s="18"/>
      <c r="W2640" s="18"/>
      <c r="X2640" s="18"/>
      <c r="Y2640" s="18"/>
      <c r="Z2640" s="18"/>
      <c r="AA2640" s="18"/>
      <c r="AB2640" s="18"/>
      <c r="AC2640" s="18"/>
      <c r="AD2640" s="18"/>
      <c r="AE2640" s="18"/>
      <c r="AF2640" s="18"/>
      <c r="AG2640" s="18"/>
      <c r="AH2640" s="18"/>
      <c r="AI2640" s="18"/>
      <c r="AJ2640" s="18"/>
      <c r="AK2640" s="18"/>
      <c r="AL2640" s="18"/>
      <c r="AM2640" s="18"/>
      <c r="AN2640" s="18"/>
      <c r="AO2640" s="18"/>
      <c r="AP2640" s="18"/>
      <c r="AQ2640" s="18"/>
      <c r="AR2640" s="18"/>
      <c r="AS2640" s="18"/>
      <c r="AT2640" s="18"/>
      <c r="AU2640" s="18"/>
      <c r="AV2640" s="18"/>
      <c r="AW2640" s="18"/>
      <c r="AX2640" s="18"/>
      <c r="AY2640" s="18"/>
      <c r="AZ2640" s="18"/>
      <c r="BA2640" s="18"/>
      <c r="BB2640" s="18"/>
      <c r="BC2640" s="18"/>
      <c r="BD2640" s="18"/>
      <c r="BE2640" s="18"/>
      <c r="BF2640" s="18"/>
      <c r="BG2640" s="18"/>
      <c r="BH2640" s="18"/>
      <c r="BI2640" s="18"/>
      <c r="BJ2640" s="18"/>
      <c r="BK2640" s="18"/>
      <c r="BL2640" s="18"/>
    </row>
    <row r="2641" spans="1:64" ht="12.75">
      <c r="A2641" s="18"/>
      <c r="B2641" s="18"/>
      <c r="C2641" s="18"/>
      <c r="D2641" s="18"/>
      <c r="E2641" s="18"/>
      <c r="F2641" s="18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8"/>
      <c r="S2641" s="18"/>
      <c r="T2641" s="18"/>
      <c r="U2641" s="18"/>
      <c r="V2641" s="18"/>
      <c r="W2641" s="18"/>
      <c r="X2641" s="18"/>
      <c r="Y2641" s="18"/>
      <c r="Z2641" s="18"/>
      <c r="AA2641" s="18"/>
      <c r="AB2641" s="18"/>
      <c r="AC2641" s="18"/>
      <c r="AD2641" s="18"/>
      <c r="AE2641" s="18"/>
      <c r="AF2641" s="18"/>
      <c r="AG2641" s="18"/>
      <c r="AH2641" s="18"/>
      <c r="AI2641" s="18"/>
      <c r="AJ2641" s="18"/>
      <c r="AK2641" s="18"/>
      <c r="AL2641" s="18"/>
      <c r="AM2641" s="18"/>
      <c r="AN2641" s="18"/>
      <c r="AO2641" s="18"/>
      <c r="AP2641" s="18"/>
      <c r="AQ2641" s="18"/>
      <c r="AR2641" s="18"/>
      <c r="AS2641" s="18"/>
      <c r="AT2641" s="18"/>
      <c r="AU2641" s="18"/>
      <c r="AV2641" s="18"/>
      <c r="AW2641" s="18"/>
      <c r="AX2641" s="18"/>
      <c r="AY2641" s="18"/>
      <c r="AZ2641" s="18"/>
      <c r="BA2641" s="18"/>
      <c r="BB2641" s="18"/>
      <c r="BC2641" s="18"/>
      <c r="BD2641" s="18"/>
      <c r="BE2641" s="18"/>
      <c r="BF2641" s="18"/>
      <c r="BG2641" s="18"/>
      <c r="BH2641" s="18"/>
      <c r="BI2641" s="18"/>
      <c r="BJ2641" s="18"/>
      <c r="BK2641" s="18"/>
      <c r="BL2641" s="18"/>
    </row>
    <row r="2642" spans="1:64" ht="12.75">
      <c r="A2642" s="18"/>
      <c r="B2642" s="18"/>
      <c r="C2642" s="18"/>
      <c r="D2642" s="18"/>
      <c r="E2642" s="18"/>
      <c r="F2642" s="18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8"/>
      <c r="S2642" s="18"/>
      <c r="T2642" s="18"/>
      <c r="U2642" s="18"/>
      <c r="V2642" s="18"/>
      <c r="W2642" s="18"/>
      <c r="X2642" s="18"/>
      <c r="Y2642" s="18"/>
      <c r="Z2642" s="18"/>
      <c r="AA2642" s="18"/>
      <c r="AB2642" s="18"/>
      <c r="AC2642" s="18"/>
      <c r="AD2642" s="18"/>
      <c r="AE2642" s="18"/>
      <c r="AF2642" s="18"/>
      <c r="AG2642" s="18"/>
      <c r="AH2642" s="18"/>
      <c r="AI2642" s="18"/>
      <c r="AJ2642" s="18"/>
      <c r="AK2642" s="18"/>
      <c r="AL2642" s="18"/>
      <c r="AM2642" s="18"/>
      <c r="AN2642" s="18"/>
      <c r="AO2642" s="18"/>
      <c r="AP2642" s="18"/>
      <c r="AQ2642" s="18"/>
      <c r="AR2642" s="18"/>
      <c r="AS2642" s="18"/>
      <c r="AT2642" s="18"/>
      <c r="AU2642" s="18"/>
      <c r="AV2642" s="18"/>
      <c r="AW2642" s="18"/>
      <c r="AX2642" s="18"/>
      <c r="AY2642" s="18"/>
      <c r="AZ2642" s="18"/>
      <c r="BA2642" s="18"/>
      <c r="BB2642" s="18"/>
      <c r="BC2642" s="18"/>
      <c r="BD2642" s="18"/>
      <c r="BE2642" s="18"/>
      <c r="BF2642" s="18"/>
      <c r="BG2642" s="18"/>
      <c r="BH2642" s="18"/>
      <c r="BI2642" s="18"/>
      <c r="BJ2642" s="18"/>
      <c r="BK2642" s="18"/>
      <c r="BL2642" s="18"/>
    </row>
    <row r="2643" spans="1:64" ht="12.75">
      <c r="A2643" s="18"/>
      <c r="B2643" s="18"/>
      <c r="C2643" s="18"/>
      <c r="D2643" s="18"/>
      <c r="E2643" s="18"/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  <c r="W2643" s="18"/>
      <c r="X2643" s="18"/>
      <c r="Y2643" s="18"/>
      <c r="Z2643" s="18"/>
      <c r="AA2643" s="18"/>
      <c r="AB2643" s="18"/>
      <c r="AC2643" s="18"/>
      <c r="AD2643" s="18"/>
      <c r="AE2643" s="18"/>
      <c r="AF2643" s="18"/>
      <c r="AG2643" s="18"/>
      <c r="AH2643" s="18"/>
      <c r="AI2643" s="18"/>
      <c r="AJ2643" s="18"/>
      <c r="AK2643" s="18"/>
      <c r="AL2643" s="18"/>
      <c r="AM2643" s="18"/>
      <c r="AN2643" s="18"/>
      <c r="AO2643" s="18"/>
      <c r="AP2643" s="18"/>
      <c r="AQ2643" s="18"/>
      <c r="AR2643" s="18"/>
      <c r="AS2643" s="18"/>
      <c r="AT2643" s="18"/>
      <c r="AU2643" s="18"/>
      <c r="AV2643" s="18"/>
      <c r="AW2643" s="18"/>
      <c r="AX2643" s="18"/>
      <c r="AY2643" s="18"/>
      <c r="AZ2643" s="18"/>
      <c r="BA2643" s="18"/>
      <c r="BB2643" s="18"/>
      <c r="BC2643" s="18"/>
      <c r="BD2643" s="18"/>
      <c r="BE2643" s="18"/>
      <c r="BF2643" s="18"/>
      <c r="BG2643" s="18"/>
      <c r="BH2643" s="18"/>
      <c r="BI2643" s="18"/>
      <c r="BJ2643" s="18"/>
      <c r="BK2643" s="18"/>
      <c r="BL2643" s="18"/>
    </row>
    <row r="2644" spans="1:64" ht="12.75">
      <c r="A2644" s="18"/>
      <c r="B2644" s="18"/>
      <c r="C2644" s="18"/>
      <c r="D2644" s="18"/>
      <c r="E2644" s="18"/>
      <c r="F2644" s="18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8"/>
      <c r="S2644" s="18"/>
      <c r="T2644" s="18"/>
      <c r="U2644" s="18"/>
      <c r="V2644" s="18"/>
      <c r="W2644" s="18"/>
      <c r="X2644" s="18"/>
      <c r="Y2644" s="18"/>
      <c r="Z2644" s="18"/>
      <c r="AA2644" s="18"/>
      <c r="AB2644" s="18"/>
      <c r="AC2644" s="18"/>
      <c r="AD2644" s="18"/>
      <c r="AE2644" s="18"/>
      <c r="AF2644" s="18"/>
      <c r="AG2644" s="18"/>
      <c r="AH2644" s="18"/>
      <c r="AI2644" s="18"/>
      <c r="AJ2644" s="18"/>
      <c r="AK2644" s="18"/>
      <c r="AL2644" s="18"/>
      <c r="AM2644" s="18"/>
      <c r="AN2644" s="18"/>
      <c r="AO2644" s="18"/>
      <c r="AP2644" s="18"/>
      <c r="AQ2644" s="18"/>
      <c r="AR2644" s="18"/>
      <c r="AS2644" s="18"/>
      <c r="AT2644" s="18"/>
      <c r="AU2644" s="18"/>
      <c r="AV2644" s="18"/>
      <c r="AW2644" s="18"/>
      <c r="AX2644" s="18"/>
      <c r="AY2644" s="18"/>
      <c r="AZ2644" s="18"/>
      <c r="BA2644" s="18"/>
      <c r="BB2644" s="18"/>
      <c r="BC2644" s="18"/>
      <c r="BD2644" s="18"/>
      <c r="BE2644" s="18"/>
      <c r="BF2644" s="18"/>
      <c r="BG2644" s="18"/>
      <c r="BH2644" s="18"/>
      <c r="BI2644" s="18"/>
      <c r="BJ2644" s="18"/>
      <c r="BK2644" s="18"/>
      <c r="BL2644" s="18"/>
    </row>
    <row r="2645" spans="1:64" ht="12.75">
      <c r="A2645" s="18"/>
      <c r="B2645" s="18"/>
      <c r="C2645" s="18"/>
      <c r="D2645" s="18"/>
      <c r="E2645" s="18"/>
      <c r="F2645" s="18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  <c r="W2645" s="18"/>
      <c r="X2645" s="18"/>
      <c r="Y2645" s="18"/>
      <c r="Z2645" s="18"/>
      <c r="AA2645" s="18"/>
      <c r="AB2645" s="18"/>
      <c r="AC2645" s="18"/>
      <c r="AD2645" s="18"/>
      <c r="AE2645" s="18"/>
      <c r="AF2645" s="18"/>
      <c r="AG2645" s="18"/>
      <c r="AH2645" s="18"/>
      <c r="AI2645" s="18"/>
      <c r="AJ2645" s="18"/>
      <c r="AK2645" s="18"/>
      <c r="AL2645" s="18"/>
      <c r="AM2645" s="18"/>
      <c r="AN2645" s="18"/>
      <c r="AO2645" s="18"/>
      <c r="AP2645" s="18"/>
      <c r="AQ2645" s="18"/>
      <c r="AR2645" s="18"/>
      <c r="AS2645" s="18"/>
      <c r="AT2645" s="18"/>
      <c r="AU2645" s="18"/>
      <c r="AV2645" s="18"/>
      <c r="AW2645" s="18"/>
      <c r="AX2645" s="18"/>
      <c r="AY2645" s="18"/>
      <c r="AZ2645" s="18"/>
      <c r="BA2645" s="18"/>
      <c r="BB2645" s="18"/>
      <c r="BC2645" s="18"/>
      <c r="BD2645" s="18"/>
      <c r="BE2645" s="18"/>
      <c r="BF2645" s="18"/>
      <c r="BG2645" s="18"/>
      <c r="BH2645" s="18"/>
      <c r="BI2645" s="18"/>
      <c r="BJ2645" s="18"/>
      <c r="BK2645" s="18"/>
      <c r="BL2645" s="18"/>
    </row>
    <row r="2646" spans="1:64" ht="12.75">
      <c r="A2646" s="18"/>
      <c r="B2646" s="18"/>
      <c r="C2646" s="18"/>
      <c r="D2646" s="18"/>
      <c r="E2646" s="18"/>
      <c r="F2646" s="18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8"/>
      <c r="S2646" s="18"/>
      <c r="T2646" s="18"/>
      <c r="U2646" s="18"/>
      <c r="V2646" s="18"/>
      <c r="W2646" s="18"/>
      <c r="X2646" s="18"/>
      <c r="Y2646" s="18"/>
      <c r="Z2646" s="18"/>
      <c r="AA2646" s="18"/>
      <c r="AB2646" s="18"/>
      <c r="AC2646" s="18"/>
      <c r="AD2646" s="18"/>
      <c r="AE2646" s="18"/>
      <c r="AF2646" s="18"/>
      <c r="AG2646" s="18"/>
      <c r="AH2646" s="18"/>
      <c r="AI2646" s="18"/>
      <c r="AJ2646" s="18"/>
      <c r="AK2646" s="18"/>
      <c r="AL2646" s="18"/>
      <c r="AM2646" s="18"/>
      <c r="AN2646" s="18"/>
      <c r="AO2646" s="18"/>
      <c r="AP2646" s="18"/>
      <c r="AQ2646" s="18"/>
      <c r="AR2646" s="18"/>
      <c r="AS2646" s="18"/>
      <c r="AT2646" s="18"/>
      <c r="AU2646" s="18"/>
      <c r="AV2646" s="18"/>
      <c r="AW2646" s="18"/>
      <c r="AX2646" s="18"/>
      <c r="AY2646" s="18"/>
      <c r="AZ2646" s="18"/>
      <c r="BA2646" s="18"/>
      <c r="BB2646" s="18"/>
      <c r="BC2646" s="18"/>
      <c r="BD2646" s="18"/>
      <c r="BE2646" s="18"/>
      <c r="BF2646" s="18"/>
      <c r="BG2646" s="18"/>
      <c r="BH2646" s="18"/>
      <c r="BI2646" s="18"/>
      <c r="BJ2646" s="18"/>
      <c r="BK2646" s="18"/>
      <c r="BL2646" s="18"/>
    </row>
    <row r="2647" spans="1:64" ht="12.75">
      <c r="A2647" s="18"/>
      <c r="B2647" s="18"/>
      <c r="C2647" s="18"/>
      <c r="D2647" s="18"/>
      <c r="E2647" s="18"/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  <c r="W2647" s="18"/>
      <c r="X2647" s="18"/>
      <c r="Y2647" s="18"/>
      <c r="Z2647" s="18"/>
      <c r="AA2647" s="18"/>
      <c r="AB2647" s="18"/>
      <c r="AC2647" s="18"/>
      <c r="AD2647" s="18"/>
      <c r="AE2647" s="18"/>
      <c r="AF2647" s="18"/>
      <c r="AG2647" s="18"/>
      <c r="AH2647" s="18"/>
      <c r="AI2647" s="18"/>
      <c r="AJ2647" s="18"/>
      <c r="AK2647" s="18"/>
      <c r="AL2647" s="18"/>
      <c r="AM2647" s="18"/>
      <c r="AN2647" s="18"/>
      <c r="AO2647" s="18"/>
      <c r="AP2647" s="18"/>
      <c r="AQ2647" s="18"/>
      <c r="AR2647" s="18"/>
      <c r="AS2647" s="18"/>
      <c r="AT2647" s="18"/>
      <c r="AU2647" s="18"/>
      <c r="AV2647" s="18"/>
      <c r="AW2647" s="18"/>
      <c r="AX2647" s="18"/>
      <c r="AY2647" s="18"/>
      <c r="AZ2647" s="18"/>
      <c r="BA2647" s="18"/>
      <c r="BB2647" s="18"/>
      <c r="BC2647" s="18"/>
      <c r="BD2647" s="18"/>
      <c r="BE2647" s="18"/>
      <c r="BF2647" s="18"/>
      <c r="BG2647" s="18"/>
      <c r="BH2647" s="18"/>
      <c r="BI2647" s="18"/>
      <c r="BJ2647" s="18"/>
      <c r="BK2647" s="18"/>
      <c r="BL2647" s="18"/>
    </row>
    <row r="2648" spans="1:64" ht="12.75">
      <c r="A2648" s="18"/>
      <c r="B2648" s="18"/>
      <c r="C2648" s="18"/>
      <c r="D2648" s="18"/>
      <c r="E2648" s="18"/>
      <c r="F2648" s="18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8"/>
      <c r="S2648" s="18"/>
      <c r="T2648" s="18"/>
      <c r="U2648" s="18"/>
      <c r="V2648" s="18"/>
      <c r="W2648" s="18"/>
      <c r="X2648" s="18"/>
      <c r="Y2648" s="18"/>
      <c r="Z2648" s="18"/>
      <c r="AA2648" s="18"/>
      <c r="AB2648" s="18"/>
      <c r="AC2648" s="18"/>
      <c r="AD2648" s="18"/>
      <c r="AE2648" s="18"/>
      <c r="AF2648" s="18"/>
      <c r="AG2648" s="18"/>
      <c r="AH2648" s="18"/>
      <c r="AI2648" s="18"/>
      <c r="AJ2648" s="18"/>
      <c r="AK2648" s="18"/>
      <c r="AL2648" s="18"/>
      <c r="AM2648" s="18"/>
      <c r="AN2648" s="18"/>
      <c r="AO2648" s="18"/>
      <c r="AP2648" s="18"/>
      <c r="AQ2648" s="18"/>
      <c r="AR2648" s="18"/>
      <c r="AS2648" s="18"/>
      <c r="AT2648" s="18"/>
      <c r="AU2648" s="18"/>
      <c r="AV2648" s="18"/>
      <c r="AW2648" s="18"/>
      <c r="AX2648" s="18"/>
      <c r="AY2648" s="18"/>
      <c r="AZ2648" s="18"/>
      <c r="BA2648" s="18"/>
      <c r="BB2648" s="18"/>
      <c r="BC2648" s="18"/>
      <c r="BD2648" s="18"/>
      <c r="BE2648" s="18"/>
      <c r="BF2648" s="18"/>
      <c r="BG2648" s="18"/>
      <c r="BH2648" s="18"/>
      <c r="BI2648" s="18"/>
      <c r="BJ2648" s="18"/>
      <c r="BK2648" s="18"/>
      <c r="BL2648" s="18"/>
    </row>
    <row r="2649" spans="1:64" ht="12.75">
      <c r="A2649" s="18"/>
      <c r="B2649" s="18"/>
      <c r="C2649" s="18"/>
      <c r="D2649" s="18"/>
      <c r="E2649" s="18"/>
      <c r="F2649" s="18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  <c r="W2649" s="18"/>
      <c r="X2649" s="18"/>
      <c r="Y2649" s="18"/>
      <c r="Z2649" s="18"/>
      <c r="AA2649" s="18"/>
      <c r="AB2649" s="18"/>
      <c r="AC2649" s="18"/>
      <c r="AD2649" s="18"/>
      <c r="AE2649" s="18"/>
      <c r="AF2649" s="18"/>
      <c r="AG2649" s="18"/>
      <c r="AH2649" s="18"/>
      <c r="AI2649" s="18"/>
      <c r="AJ2649" s="18"/>
      <c r="AK2649" s="18"/>
      <c r="AL2649" s="18"/>
      <c r="AM2649" s="18"/>
      <c r="AN2649" s="18"/>
      <c r="AO2649" s="18"/>
      <c r="AP2649" s="18"/>
      <c r="AQ2649" s="18"/>
      <c r="AR2649" s="18"/>
      <c r="AS2649" s="18"/>
      <c r="AT2649" s="18"/>
      <c r="AU2649" s="18"/>
      <c r="AV2649" s="18"/>
      <c r="AW2649" s="18"/>
      <c r="AX2649" s="18"/>
      <c r="AY2649" s="18"/>
      <c r="AZ2649" s="18"/>
      <c r="BA2649" s="18"/>
      <c r="BB2649" s="18"/>
      <c r="BC2649" s="18"/>
      <c r="BD2649" s="18"/>
      <c r="BE2649" s="18"/>
      <c r="BF2649" s="18"/>
      <c r="BG2649" s="18"/>
      <c r="BH2649" s="18"/>
      <c r="BI2649" s="18"/>
      <c r="BJ2649" s="18"/>
      <c r="BK2649" s="18"/>
      <c r="BL2649" s="18"/>
    </row>
    <row r="2650" spans="1:64" ht="12.75">
      <c r="A2650" s="18"/>
      <c r="B2650" s="18"/>
      <c r="C2650" s="18"/>
      <c r="D2650" s="18"/>
      <c r="E2650" s="18"/>
      <c r="F2650" s="18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8"/>
      <c r="S2650" s="18"/>
      <c r="T2650" s="18"/>
      <c r="U2650" s="18"/>
      <c r="V2650" s="18"/>
      <c r="W2650" s="18"/>
      <c r="X2650" s="18"/>
      <c r="Y2650" s="18"/>
      <c r="Z2650" s="18"/>
      <c r="AA2650" s="18"/>
      <c r="AB2650" s="18"/>
      <c r="AC2650" s="18"/>
      <c r="AD2650" s="18"/>
      <c r="AE2650" s="18"/>
      <c r="AF2650" s="18"/>
      <c r="AG2650" s="18"/>
      <c r="AH2650" s="18"/>
      <c r="AI2650" s="18"/>
      <c r="AJ2650" s="18"/>
      <c r="AK2650" s="18"/>
      <c r="AL2650" s="18"/>
      <c r="AM2650" s="18"/>
      <c r="AN2650" s="18"/>
      <c r="AO2650" s="18"/>
      <c r="AP2650" s="18"/>
      <c r="AQ2650" s="18"/>
      <c r="AR2650" s="18"/>
      <c r="AS2650" s="18"/>
      <c r="AT2650" s="18"/>
      <c r="AU2650" s="18"/>
      <c r="AV2650" s="18"/>
      <c r="AW2650" s="18"/>
      <c r="AX2650" s="18"/>
      <c r="AY2650" s="18"/>
      <c r="AZ2650" s="18"/>
      <c r="BA2650" s="18"/>
      <c r="BB2650" s="18"/>
      <c r="BC2650" s="18"/>
      <c r="BD2650" s="18"/>
      <c r="BE2650" s="18"/>
      <c r="BF2650" s="18"/>
      <c r="BG2650" s="18"/>
      <c r="BH2650" s="18"/>
      <c r="BI2650" s="18"/>
      <c r="BJ2650" s="18"/>
      <c r="BK2650" s="18"/>
      <c r="BL2650" s="18"/>
    </row>
    <row r="2651" spans="1:64" ht="12.75">
      <c r="A2651" s="18"/>
      <c r="B2651" s="18"/>
      <c r="C2651" s="18"/>
      <c r="D2651" s="18"/>
      <c r="E2651" s="18"/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  <c r="W2651" s="18"/>
      <c r="X2651" s="18"/>
      <c r="Y2651" s="18"/>
      <c r="Z2651" s="18"/>
      <c r="AA2651" s="18"/>
      <c r="AB2651" s="18"/>
      <c r="AC2651" s="18"/>
      <c r="AD2651" s="18"/>
      <c r="AE2651" s="18"/>
      <c r="AF2651" s="18"/>
      <c r="AG2651" s="18"/>
      <c r="AH2651" s="18"/>
      <c r="AI2651" s="18"/>
      <c r="AJ2651" s="18"/>
      <c r="AK2651" s="18"/>
      <c r="AL2651" s="18"/>
      <c r="AM2651" s="18"/>
      <c r="AN2651" s="18"/>
      <c r="AO2651" s="18"/>
      <c r="AP2651" s="18"/>
      <c r="AQ2651" s="18"/>
      <c r="AR2651" s="18"/>
      <c r="AS2651" s="18"/>
      <c r="AT2651" s="18"/>
      <c r="AU2651" s="18"/>
      <c r="AV2651" s="18"/>
      <c r="AW2651" s="18"/>
      <c r="AX2651" s="18"/>
      <c r="AY2651" s="18"/>
      <c r="AZ2651" s="18"/>
      <c r="BA2651" s="18"/>
      <c r="BB2651" s="18"/>
      <c r="BC2651" s="18"/>
      <c r="BD2651" s="18"/>
      <c r="BE2651" s="18"/>
      <c r="BF2651" s="18"/>
      <c r="BG2651" s="18"/>
      <c r="BH2651" s="18"/>
      <c r="BI2651" s="18"/>
      <c r="BJ2651" s="18"/>
      <c r="BK2651" s="18"/>
      <c r="BL2651" s="18"/>
    </row>
    <row r="2652" spans="1:64" ht="12.75">
      <c r="A2652" s="18"/>
      <c r="B2652" s="18"/>
      <c r="C2652" s="18"/>
      <c r="D2652" s="18"/>
      <c r="E2652" s="18"/>
      <c r="F2652" s="18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8"/>
      <c r="S2652" s="18"/>
      <c r="T2652" s="18"/>
      <c r="U2652" s="18"/>
      <c r="V2652" s="18"/>
      <c r="W2652" s="18"/>
      <c r="X2652" s="18"/>
      <c r="Y2652" s="18"/>
      <c r="Z2652" s="18"/>
      <c r="AA2652" s="18"/>
      <c r="AB2652" s="18"/>
      <c r="AC2652" s="18"/>
      <c r="AD2652" s="18"/>
      <c r="AE2652" s="18"/>
      <c r="AF2652" s="18"/>
      <c r="AG2652" s="18"/>
      <c r="AH2652" s="18"/>
      <c r="AI2652" s="18"/>
      <c r="AJ2652" s="18"/>
      <c r="AK2652" s="18"/>
      <c r="AL2652" s="18"/>
      <c r="AM2652" s="18"/>
      <c r="AN2652" s="18"/>
      <c r="AO2652" s="18"/>
      <c r="AP2652" s="18"/>
      <c r="AQ2652" s="18"/>
      <c r="AR2652" s="18"/>
      <c r="AS2652" s="18"/>
      <c r="AT2652" s="18"/>
      <c r="AU2652" s="18"/>
      <c r="AV2652" s="18"/>
      <c r="AW2652" s="18"/>
      <c r="AX2652" s="18"/>
      <c r="AY2652" s="18"/>
      <c r="AZ2652" s="18"/>
      <c r="BA2652" s="18"/>
      <c r="BB2652" s="18"/>
      <c r="BC2652" s="18"/>
      <c r="BD2652" s="18"/>
      <c r="BE2652" s="18"/>
      <c r="BF2652" s="18"/>
      <c r="BG2652" s="18"/>
      <c r="BH2652" s="18"/>
      <c r="BI2652" s="18"/>
      <c r="BJ2652" s="18"/>
      <c r="BK2652" s="18"/>
      <c r="BL2652" s="18"/>
    </row>
    <row r="2653" spans="1:64" ht="12.75">
      <c r="A2653" s="18"/>
      <c r="B2653" s="18"/>
      <c r="C2653" s="18"/>
      <c r="D2653" s="18"/>
      <c r="E2653" s="18"/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  <c r="W2653" s="18"/>
      <c r="X2653" s="18"/>
      <c r="Y2653" s="18"/>
      <c r="Z2653" s="18"/>
      <c r="AA2653" s="18"/>
      <c r="AB2653" s="18"/>
      <c r="AC2653" s="18"/>
      <c r="AD2653" s="18"/>
      <c r="AE2653" s="18"/>
      <c r="AF2653" s="18"/>
      <c r="AG2653" s="18"/>
      <c r="AH2653" s="18"/>
      <c r="AI2653" s="18"/>
      <c r="AJ2653" s="18"/>
      <c r="AK2653" s="18"/>
      <c r="AL2653" s="18"/>
      <c r="AM2653" s="18"/>
      <c r="AN2653" s="18"/>
      <c r="AO2653" s="18"/>
      <c r="AP2653" s="18"/>
      <c r="AQ2653" s="18"/>
      <c r="AR2653" s="18"/>
      <c r="AS2653" s="18"/>
      <c r="AT2653" s="18"/>
      <c r="AU2653" s="18"/>
      <c r="AV2653" s="18"/>
      <c r="AW2653" s="18"/>
      <c r="AX2653" s="18"/>
      <c r="AY2653" s="18"/>
      <c r="AZ2653" s="18"/>
      <c r="BA2653" s="18"/>
      <c r="BB2653" s="18"/>
      <c r="BC2653" s="18"/>
      <c r="BD2653" s="18"/>
      <c r="BE2653" s="18"/>
      <c r="BF2653" s="18"/>
      <c r="BG2653" s="18"/>
      <c r="BH2653" s="18"/>
      <c r="BI2653" s="18"/>
      <c r="BJ2653" s="18"/>
      <c r="BK2653" s="18"/>
      <c r="BL2653" s="18"/>
    </row>
    <row r="2654" spans="1:64" ht="12.75">
      <c r="A2654" s="18"/>
      <c r="B2654" s="18"/>
      <c r="C2654" s="18"/>
      <c r="D2654" s="18"/>
      <c r="E2654" s="18"/>
      <c r="F2654" s="18"/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  <c r="R2654" s="18"/>
      <c r="S2654" s="18"/>
      <c r="T2654" s="18"/>
      <c r="U2654" s="18"/>
      <c r="V2654" s="18"/>
      <c r="W2654" s="18"/>
      <c r="X2654" s="18"/>
      <c r="Y2654" s="18"/>
      <c r="Z2654" s="18"/>
      <c r="AA2654" s="18"/>
      <c r="AB2654" s="18"/>
      <c r="AC2654" s="18"/>
      <c r="AD2654" s="18"/>
      <c r="AE2654" s="18"/>
      <c r="AF2654" s="18"/>
      <c r="AG2654" s="18"/>
      <c r="AH2654" s="18"/>
      <c r="AI2654" s="18"/>
      <c r="AJ2654" s="18"/>
      <c r="AK2654" s="18"/>
      <c r="AL2654" s="18"/>
      <c r="AM2654" s="18"/>
      <c r="AN2654" s="18"/>
      <c r="AO2654" s="18"/>
      <c r="AP2654" s="18"/>
      <c r="AQ2654" s="18"/>
      <c r="AR2654" s="18"/>
      <c r="AS2654" s="18"/>
      <c r="AT2654" s="18"/>
      <c r="AU2654" s="18"/>
      <c r="AV2654" s="18"/>
      <c r="AW2654" s="18"/>
      <c r="AX2654" s="18"/>
      <c r="AY2654" s="18"/>
      <c r="AZ2654" s="18"/>
      <c r="BA2654" s="18"/>
      <c r="BB2654" s="18"/>
      <c r="BC2654" s="18"/>
      <c r="BD2654" s="18"/>
      <c r="BE2654" s="18"/>
      <c r="BF2654" s="18"/>
      <c r="BG2654" s="18"/>
      <c r="BH2654" s="18"/>
      <c r="BI2654" s="18"/>
      <c r="BJ2654" s="18"/>
      <c r="BK2654" s="18"/>
      <c r="BL2654" s="18"/>
    </row>
    <row r="2655" spans="1:64" ht="12.75">
      <c r="A2655" s="18"/>
      <c r="B2655" s="18"/>
      <c r="C2655" s="18"/>
      <c r="D2655" s="18"/>
      <c r="E2655" s="18"/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  <c r="W2655" s="18"/>
      <c r="X2655" s="18"/>
      <c r="Y2655" s="18"/>
      <c r="Z2655" s="18"/>
      <c r="AA2655" s="18"/>
      <c r="AB2655" s="18"/>
      <c r="AC2655" s="18"/>
      <c r="AD2655" s="18"/>
      <c r="AE2655" s="18"/>
      <c r="AF2655" s="18"/>
      <c r="AG2655" s="18"/>
      <c r="AH2655" s="18"/>
      <c r="AI2655" s="18"/>
      <c r="AJ2655" s="18"/>
      <c r="AK2655" s="18"/>
      <c r="AL2655" s="18"/>
      <c r="AM2655" s="18"/>
      <c r="AN2655" s="18"/>
      <c r="AO2655" s="18"/>
      <c r="AP2655" s="18"/>
      <c r="AQ2655" s="18"/>
      <c r="AR2655" s="18"/>
      <c r="AS2655" s="18"/>
      <c r="AT2655" s="18"/>
      <c r="AU2655" s="18"/>
      <c r="AV2655" s="18"/>
      <c r="AW2655" s="18"/>
      <c r="AX2655" s="18"/>
      <c r="AY2655" s="18"/>
      <c r="AZ2655" s="18"/>
      <c r="BA2655" s="18"/>
      <c r="BB2655" s="18"/>
      <c r="BC2655" s="18"/>
      <c r="BD2655" s="18"/>
      <c r="BE2655" s="18"/>
      <c r="BF2655" s="18"/>
      <c r="BG2655" s="18"/>
      <c r="BH2655" s="18"/>
      <c r="BI2655" s="18"/>
      <c r="BJ2655" s="18"/>
      <c r="BK2655" s="18"/>
      <c r="BL2655" s="18"/>
    </row>
    <row r="2656" spans="1:64" ht="12.75">
      <c r="A2656" s="18"/>
      <c r="B2656" s="18"/>
      <c r="C2656" s="18"/>
      <c r="D2656" s="18"/>
      <c r="E2656" s="18"/>
      <c r="F2656" s="18"/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  <c r="R2656" s="18"/>
      <c r="S2656" s="18"/>
      <c r="T2656" s="18"/>
      <c r="U2656" s="18"/>
      <c r="V2656" s="18"/>
      <c r="W2656" s="18"/>
      <c r="X2656" s="18"/>
      <c r="Y2656" s="18"/>
      <c r="Z2656" s="18"/>
      <c r="AA2656" s="18"/>
      <c r="AB2656" s="18"/>
      <c r="AC2656" s="18"/>
      <c r="AD2656" s="18"/>
      <c r="AE2656" s="18"/>
      <c r="AF2656" s="18"/>
      <c r="AG2656" s="18"/>
      <c r="AH2656" s="18"/>
      <c r="AI2656" s="18"/>
      <c r="AJ2656" s="18"/>
      <c r="AK2656" s="18"/>
      <c r="AL2656" s="18"/>
      <c r="AM2656" s="18"/>
      <c r="AN2656" s="18"/>
      <c r="AO2656" s="18"/>
      <c r="AP2656" s="18"/>
      <c r="AQ2656" s="18"/>
      <c r="AR2656" s="18"/>
      <c r="AS2656" s="18"/>
      <c r="AT2656" s="18"/>
      <c r="AU2656" s="18"/>
      <c r="AV2656" s="18"/>
      <c r="AW2656" s="18"/>
      <c r="AX2656" s="18"/>
      <c r="AY2656" s="18"/>
      <c r="AZ2656" s="18"/>
      <c r="BA2656" s="18"/>
      <c r="BB2656" s="18"/>
      <c r="BC2656" s="18"/>
      <c r="BD2656" s="18"/>
      <c r="BE2656" s="18"/>
      <c r="BF2656" s="18"/>
      <c r="BG2656" s="18"/>
      <c r="BH2656" s="18"/>
      <c r="BI2656" s="18"/>
      <c r="BJ2656" s="18"/>
      <c r="BK2656" s="18"/>
      <c r="BL2656" s="18"/>
    </row>
    <row r="2657" spans="1:64" ht="12.75">
      <c r="A2657" s="18"/>
      <c r="B2657" s="18"/>
      <c r="C2657" s="18"/>
      <c r="D2657" s="18"/>
      <c r="E2657" s="18"/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  <c r="W2657" s="18"/>
      <c r="X2657" s="18"/>
      <c r="Y2657" s="18"/>
      <c r="Z2657" s="18"/>
      <c r="AA2657" s="18"/>
      <c r="AB2657" s="18"/>
      <c r="AC2657" s="18"/>
      <c r="AD2657" s="18"/>
      <c r="AE2657" s="18"/>
      <c r="AF2657" s="18"/>
      <c r="AG2657" s="18"/>
      <c r="AH2657" s="18"/>
      <c r="AI2657" s="18"/>
      <c r="AJ2657" s="18"/>
      <c r="AK2657" s="18"/>
      <c r="AL2657" s="18"/>
      <c r="AM2657" s="18"/>
      <c r="AN2657" s="18"/>
      <c r="AO2657" s="18"/>
      <c r="AP2657" s="18"/>
      <c r="AQ2657" s="18"/>
      <c r="AR2657" s="18"/>
      <c r="AS2657" s="18"/>
      <c r="AT2657" s="18"/>
      <c r="AU2657" s="18"/>
      <c r="AV2657" s="18"/>
      <c r="AW2657" s="18"/>
      <c r="AX2657" s="18"/>
      <c r="AY2657" s="18"/>
      <c r="AZ2657" s="18"/>
      <c r="BA2657" s="18"/>
      <c r="BB2657" s="18"/>
      <c r="BC2657" s="18"/>
      <c r="BD2657" s="18"/>
      <c r="BE2657" s="18"/>
      <c r="BF2657" s="18"/>
      <c r="BG2657" s="18"/>
      <c r="BH2657" s="18"/>
      <c r="BI2657" s="18"/>
      <c r="BJ2657" s="18"/>
      <c r="BK2657" s="18"/>
      <c r="BL2657" s="18"/>
    </row>
    <row r="2658" spans="1:64" ht="12.75">
      <c r="A2658" s="18"/>
      <c r="B2658" s="18"/>
      <c r="C2658" s="18"/>
      <c r="D2658" s="18"/>
      <c r="E2658" s="18"/>
      <c r="F2658" s="18"/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  <c r="R2658" s="18"/>
      <c r="S2658" s="18"/>
      <c r="T2658" s="18"/>
      <c r="U2658" s="18"/>
      <c r="V2658" s="18"/>
      <c r="W2658" s="18"/>
      <c r="X2658" s="18"/>
      <c r="Y2658" s="18"/>
      <c r="Z2658" s="18"/>
      <c r="AA2658" s="18"/>
      <c r="AB2658" s="18"/>
      <c r="AC2658" s="18"/>
      <c r="AD2658" s="18"/>
      <c r="AE2658" s="18"/>
      <c r="AF2658" s="18"/>
      <c r="AG2658" s="18"/>
      <c r="AH2658" s="18"/>
      <c r="AI2658" s="18"/>
      <c r="AJ2658" s="18"/>
      <c r="AK2658" s="18"/>
      <c r="AL2658" s="18"/>
      <c r="AM2658" s="18"/>
      <c r="AN2658" s="18"/>
      <c r="AO2658" s="18"/>
      <c r="AP2658" s="18"/>
      <c r="AQ2658" s="18"/>
      <c r="AR2658" s="18"/>
      <c r="AS2658" s="18"/>
      <c r="AT2658" s="18"/>
      <c r="AU2658" s="18"/>
      <c r="AV2658" s="18"/>
      <c r="AW2658" s="18"/>
      <c r="AX2658" s="18"/>
      <c r="AY2658" s="18"/>
      <c r="AZ2658" s="18"/>
      <c r="BA2658" s="18"/>
      <c r="BB2658" s="18"/>
      <c r="BC2658" s="18"/>
      <c r="BD2658" s="18"/>
      <c r="BE2658" s="18"/>
      <c r="BF2658" s="18"/>
      <c r="BG2658" s="18"/>
      <c r="BH2658" s="18"/>
      <c r="BI2658" s="18"/>
      <c r="BJ2658" s="18"/>
      <c r="BK2658" s="18"/>
      <c r="BL2658" s="18"/>
    </row>
    <row r="2659" spans="1:64" ht="12.75">
      <c r="A2659" s="18"/>
      <c r="B2659" s="18"/>
      <c r="C2659" s="18"/>
      <c r="D2659" s="18"/>
      <c r="E2659" s="18"/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  <c r="W2659" s="18"/>
      <c r="X2659" s="18"/>
      <c r="Y2659" s="18"/>
      <c r="Z2659" s="18"/>
      <c r="AA2659" s="18"/>
      <c r="AB2659" s="18"/>
      <c r="AC2659" s="18"/>
      <c r="AD2659" s="18"/>
      <c r="AE2659" s="18"/>
      <c r="AF2659" s="18"/>
      <c r="AG2659" s="18"/>
      <c r="AH2659" s="18"/>
      <c r="AI2659" s="18"/>
      <c r="AJ2659" s="18"/>
      <c r="AK2659" s="18"/>
      <c r="AL2659" s="18"/>
      <c r="AM2659" s="18"/>
      <c r="AN2659" s="18"/>
      <c r="AO2659" s="18"/>
      <c r="AP2659" s="18"/>
      <c r="AQ2659" s="18"/>
      <c r="AR2659" s="18"/>
      <c r="AS2659" s="18"/>
      <c r="AT2659" s="18"/>
      <c r="AU2659" s="18"/>
      <c r="AV2659" s="18"/>
      <c r="AW2659" s="18"/>
      <c r="AX2659" s="18"/>
      <c r="AY2659" s="18"/>
      <c r="AZ2659" s="18"/>
      <c r="BA2659" s="18"/>
      <c r="BB2659" s="18"/>
      <c r="BC2659" s="18"/>
      <c r="BD2659" s="18"/>
      <c r="BE2659" s="18"/>
      <c r="BF2659" s="18"/>
      <c r="BG2659" s="18"/>
      <c r="BH2659" s="18"/>
      <c r="BI2659" s="18"/>
      <c r="BJ2659" s="18"/>
      <c r="BK2659" s="18"/>
      <c r="BL2659" s="18"/>
    </row>
    <row r="2660" spans="1:64" ht="12.75">
      <c r="A2660" s="18"/>
      <c r="B2660" s="18"/>
      <c r="C2660" s="18"/>
      <c r="D2660" s="18"/>
      <c r="E2660" s="18"/>
      <c r="F2660" s="18"/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  <c r="R2660" s="18"/>
      <c r="S2660" s="18"/>
      <c r="T2660" s="18"/>
      <c r="U2660" s="18"/>
      <c r="V2660" s="18"/>
      <c r="W2660" s="18"/>
      <c r="X2660" s="18"/>
      <c r="Y2660" s="18"/>
      <c r="Z2660" s="18"/>
      <c r="AA2660" s="18"/>
      <c r="AB2660" s="18"/>
      <c r="AC2660" s="18"/>
      <c r="AD2660" s="18"/>
      <c r="AE2660" s="18"/>
      <c r="AF2660" s="18"/>
      <c r="AG2660" s="18"/>
      <c r="AH2660" s="18"/>
      <c r="AI2660" s="18"/>
      <c r="AJ2660" s="18"/>
      <c r="AK2660" s="18"/>
      <c r="AL2660" s="18"/>
      <c r="AM2660" s="18"/>
      <c r="AN2660" s="18"/>
      <c r="AO2660" s="18"/>
      <c r="AP2660" s="18"/>
      <c r="AQ2660" s="18"/>
      <c r="AR2660" s="18"/>
      <c r="AS2660" s="18"/>
      <c r="AT2660" s="18"/>
      <c r="AU2660" s="18"/>
      <c r="AV2660" s="18"/>
      <c r="AW2660" s="18"/>
      <c r="AX2660" s="18"/>
      <c r="AY2660" s="18"/>
      <c r="AZ2660" s="18"/>
      <c r="BA2660" s="18"/>
      <c r="BB2660" s="18"/>
      <c r="BC2660" s="18"/>
      <c r="BD2660" s="18"/>
      <c r="BE2660" s="18"/>
      <c r="BF2660" s="18"/>
      <c r="BG2660" s="18"/>
      <c r="BH2660" s="18"/>
      <c r="BI2660" s="18"/>
      <c r="BJ2660" s="18"/>
      <c r="BK2660" s="18"/>
      <c r="BL2660" s="18"/>
    </row>
    <row r="2661" spans="1:64" ht="12.75">
      <c r="A2661" s="18"/>
      <c r="B2661" s="18"/>
      <c r="C2661" s="18"/>
      <c r="D2661" s="18"/>
      <c r="E2661" s="18"/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  <c r="W2661" s="18"/>
      <c r="X2661" s="18"/>
      <c r="Y2661" s="18"/>
      <c r="Z2661" s="18"/>
      <c r="AA2661" s="18"/>
      <c r="AB2661" s="18"/>
      <c r="AC2661" s="18"/>
      <c r="AD2661" s="18"/>
      <c r="AE2661" s="18"/>
      <c r="AF2661" s="18"/>
      <c r="AG2661" s="18"/>
      <c r="AH2661" s="18"/>
      <c r="AI2661" s="18"/>
      <c r="AJ2661" s="18"/>
      <c r="AK2661" s="18"/>
      <c r="AL2661" s="18"/>
      <c r="AM2661" s="18"/>
      <c r="AN2661" s="18"/>
      <c r="AO2661" s="18"/>
      <c r="AP2661" s="18"/>
      <c r="AQ2661" s="18"/>
      <c r="AR2661" s="18"/>
      <c r="AS2661" s="18"/>
      <c r="AT2661" s="18"/>
      <c r="AU2661" s="18"/>
      <c r="AV2661" s="18"/>
      <c r="AW2661" s="18"/>
      <c r="AX2661" s="18"/>
      <c r="AY2661" s="18"/>
      <c r="AZ2661" s="18"/>
      <c r="BA2661" s="18"/>
      <c r="BB2661" s="18"/>
      <c r="BC2661" s="18"/>
      <c r="BD2661" s="18"/>
      <c r="BE2661" s="18"/>
      <c r="BF2661" s="18"/>
      <c r="BG2661" s="18"/>
      <c r="BH2661" s="18"/>
      <c r="BI2661" s="18"/>
      <c r="BJ2661" s="18"/>
      <c r="BK2661" s="18"/>
      <c r="BL2661" s="18"/>
    </row>
    <row r="2662" spans="1:64" ht="12.75">
      <c r="A2662" s="18"/>
      <c r="B2662" s="18"/>
      <c r="C2662" s="18"/>
      <c r="D2662" s="18"/>
      <c r="E2662" s="18"/>
      <c r="F2662" s="18"/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  <c r="R2662" s="18"/>
      <c r="S2662" s="18"/>
      <c r="T2662" s="18"/>
      <c r="U2662" s="18"/>
      <c r="V2662" s="18"/>
      <c r="W2662" s="18"/>
      <c r="X2662" s="18"/>
      <c r="Y2662" s="18"/>
      <c r="Z2662" s="18"/>
      <c r="AA2662" s="18"/>
      <c r="AB2662" s="18"/>
      <c r="AC2662" s="18"/>
      <c r="AD2662" s="18"/>
      <c r="AE2662" s="18"/>
      <c r="AF2662" s="18"/>
      <c r="AG2662" s="18"/>
      <c r="AH2662" s="18"/>
      <c r="AI2662" s="18"/>
      <c r="AJ2662" s="18"/>
      <c r="AK2662" s="18"/>
      <c r="AL2662" s="18"/>
      <c r="AM2662" s="18"/>
      <c r="AN2662" s="18"/>
      <c r="AO2662" s="18"/>
      <c r="AP2662" s="18"/>
      <c r="AQ2662" s="18"/>
      <c r="AR2662" s="18"/>
      <c r="AS2662" s="18"/>
      <c r="AT2662" s="18"/>
      <c r="AU2662" s="18"/>
      <c r="AV2662" s="18"/>
      <c r="AW2662" s="18"/>
      <c r="AX2662" s="18"/>
      <c r="AY2662" s="18"/>
      <c r="AZ2662" s="18"/>
      <c r="BA2662" s="18"/>
      <c r="BB2662" s="18"/>
      <c r="BC2662" s="18"/>
      <c r="BD2662" s="18"/>
      <c r="BE2662" s="18"/>
      <c r="BF2662" s="18"/>
      <c r="BG2662" s="18"/>
      <c r="BH2662" s="18"/>
      <c r="BI2662" s="18"/>
      <c r="BJ2662" s="18"/>
      <c r="BK2662" s="18"/>
      <c r="BL2662" s="18"/>
    </row>
    <row r="2663" spans="1:64" ht="12.75">
      <c r="A2663" s="18"/>
      <c r="B2663" s="18"/>
      <c r="C2663" s="18"/>
      <c r="D2663" s="18"/>
      <c r="E2663" s="18"/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  <c r="T2663" s="18"/>
      <c r="U2663" s="18"/>
      <c r="V2663" s="18"/>
      <c r="W2663" s="18"/>
      <c r="X2663" s="18"/>
      <c r="Y2663" s="18"/>
      <c r="Z2663" s="18"/>
      <c r="AA2663" s="18"/>
      <c r="AB2663" s="18"/>
      <c r="AC2663" s="18"/>
      <c r="AD2663" s="18"/>
      <c r="AE2663" s="18"/>
      <c r="AF2663" s="18"/>
      <c r="AG2663" s="18"/>
      <c r="AH2663" s="18"/>
      <c r="AI2663" s="18"/>
      <c r="AJ2663" s="18"/>
      <c r="AK2663" s="18"/>
      <c r="AL2663" s="18"/>
      <c r="AM2663" s="18"/>
      <c r="AN2663" s="18"/>
      <c r="AO2663" s="18"/>
      <c r="AP2663" s="18"/>
      <c r="AQ2663" s="18"/>
      <c r="AR2663" s="18"/>
      <c r="AS2663" s="18"/>
      <c r="AT2663" s="18"/>
      <c r="AU2663" s="18"/>
      <c r="AV2663" s="18"/>
      <c r="AW2663" s="18"/>
      <c r="AX2663" s="18"/>
      <c r="AY2663" s="18"/>
      <c r="AZ2663" s="18"/>
      <c r="BA2663" s="18"/>
      <c r="BB2663" s="18"/>
      <c r="BC2663" s="18"/>
      <c r="BD2663" s="18"/>
      <c r="BE2663" s="18"/>
      <c r="BF2663" s="18"/>
      <c r="BG2663" s="18"/>
      <c r="BH2663" s="18"/>
      <c r="BI2663" s="18"/>
      <c r="BJ2663" s="18"/>
      <c r="BK2663" s="18"/>
      <c r="BL2663" s="18"/>
    </row>
    <row r="2664" spans="1:64" ht="12.75">
      <c r="A2664" s="18"/>
      <c r="B2664" s="18"/>
      <c r="C2664" s="18"/>
      <c r="D2664" s="18"/>
      <c r="E2664" s="18"/>
      <c r="F2664" s="18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  <c r="T2664" s="18"/>
      <c r="U2664" s="18"/>
      <c r="V2664" s="18"/>
      <c r="W2664" s="18"/>
      <c r="X2664" s="18"/>
      <c r="Y2664" s="18"/>
      <c r="Z2664" s="18"/>
      <c r="AA2664" s="18"/>
      <c r="AB2664" s="18"/>
      <c r="AC2664" s="18"/>
      <c r="AD2664" s="18"/>
      <c r="AE2664" s="18"/>
      <c r="AF2664" s="18"/>
      <c r="AG2664" s="18"/>
      <c r="AH2664" s="18"/>
      <c r="AI2664" s="18"/>
      <c r="AJ2664" s="18"/>
      <c r="AK2664" s="18"/>
      <c r="AL2664" s="18"/>
      <c r="AM2664" s="18"/>
      <c r="AN2664" s="18"/>
      <c r="AO2664" s="18"/>
      <c r="AP2664" s="18"/>
      <c r="AQ2664" s="18"/>
      <c r="AR2664" s="18"/>
      <c r="AS2664" s="18"/>
      <c r="AT2664" s="18"/>
      <c r="AU2664" s="18"/>
      <c r="AV2664" s="18"/>
      <c r="AW2664" s="18"/>
      <c r="AX2664" s="18"/>
      <c r="AY2664" s="18"/>
      <c r="AZ2664" s="18"/>
      <c r="BA2664" s="18"/>
      <c r="BB2664" s="18"/>
      <c r="BC2664" s="18"/>
      <c r="BD2664" s="18"/>
      <c r="BE2664" s="18"/>
      <c r="BF2664" s="18"/>
      <c r="BG2664" s="18"/>
      <c r="BH2664" s="18"/>
      <c r="BI2664" s="18"/>
      <c r="BJ2664" s="18"/>
      <c r="BK2664" s="18"/>
      <c r="BL2664" s="18"/>
    </row>
    <row r="2665" spans="1:64" ht="12.75">
      <c r="A2665" s="18"/>
      <c r="B2665" s="18"/>
      <c r="C2665" s="18"/>
      <c r="D2665" s="18"/>
      <c r="E2665" s="18"/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  <c r="W2665" s="18"/>
      <c r="X2665" s="18"/>
      <c r="Y2665" s="18"/>
      <c r="Z2665" s="18"/>
      <c r="AA2665" s="18"/>
      <c r="AB2665" s="18"/>
      <c r="AC2665" s="18"/>
      <c r="AD2665" s="18"/>
      <c r="AE2665" s="18"/>
      <c r="AF2665" s="18"/>
      <c r="AG2665" s="18"/>
      <c r="AH2665" s="18"/>
      <c r="AI2665" s="18"/>
      <c r="AJ2665" s="18"/>
      <c r="AK2665" s="18"/>
      <c r="AL2665" s="18"/>
      <c r="AM2665" s="18"/>
      <c r="AN2665" s="18"/>
      <c r="AO2665" s="18"/>
      <c r="AP2665" s="18"/>
      <c r="AQ2665" s="18"/>
      <c r="AR2665" s="18"/>
      <c r="AS2665" s="18"/>
      <c r="AT2665" s="18"/>
      <c r="AU2665" s="18"/>
      <c r="AV2665" s="18"/>
      <c r="AW2665" s="18"/>
      <c r="AX2665" s="18"/>
      <c r="AY2665" s="18"/>
      <c r="AZ2665" s="18"/>
      <c r="BA2665" s="18"/>
      <c r="BB2665" s="18"/>
      <c r="BC2665" s="18"/>
      <c r="BD2665" s="18"/>
      <c r="BE2665" s="18"/>
      <c r="BF2665" s="18"/>
      <c r="BG2665" s="18"/>
      <c r="BH2665" s="18"/>
      <c r="BI2665" s="18"/>
      <c r="BJ2665" s="18"/>
      <c r="BK2665" s="18"/>
      <c r="BL2665" s="18"/>
    </row>
  </sheetData>
  <mergeCells count="48"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AC11"/>
    <mergeCell ref="AD10:AH11"/>
    <mergeCell ref="AI10:AT10"/>
    <mergeCell ref="AU10:BB10"/>
    <mergeCell ref="BC10:BC13"/>
    <mergeCell ref="BD10:BE12"/>
    <mergeCell ref="BF10:BF13"/>
    <mergeCell ref="BG10:BK11"/>
    <mergeCell ref="BK12:BK13"/>
    <mergeCell ref="BL10:BL13"/>
    <mergeCell ref="AI11:AJ12"/>
    <mergeCell ref="AK11:AL12"/>
    <mergeCell ref="AM11:AO12"/>
    <mergeCell ref="AP11:AR12"/>
    <mergeCell ref="AS11:AS13"/>
    <mergeCell ref="AT11:AT13"/>
    <mergeCell ref="AU11:AW11"/>
    <mergeCell ref="AX11:BA11"/>
    <mergeCell ref="BB11:BB13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C13"/>
    <mergeCell ref="AD12:AE12"/>
    <mergeCell ref="AF12:AG12"/>
    <mergeCell ref="AH12:AH13"/>
    <mergeCell ref="B50:C50"/>
    <mergeCell ref="B14:C14"/>
    <mergeCell ref="B18:C18"/>
    <mergeCell ref="B24:C24"/>
    <mergeCell ref="B40:C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alekseeva_ap</dc:creator>
  <cp:keywords/>
  <dc:description/>
  <cp:lastModifiedBy>alekseeva_ap</cp:lastModifiedBy>
  <dcterms:created xsi:type="dcterms:W3CDTF">2015-09-21T08:29:07Z</dcterms:created>
  <dcterms:modified xsi:type="dcterms:W3CDTF">2015-09-21T08:55:23Z</dcterms:modified>
  <cp:category/>
  <cp:version/>
  <cp:contentType/>
  <cp:contentStatus/>
</cp:coreProperties>
</file>