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62421,4" sheetId="1" r:id="rId1"/>
    <sheet name="9601,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<sst xmlns="http://schemas.openxmlformats.org/spreadsheetml/2006/main" count="82" uniqueCount="49">
  <si>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п/н</t>
  </si>
  <si>
    <t>наименование ОУ</t>
  </si>
  <si>
    <t>Всего</t>
  </si>
  <si>
    <t>Алтанская  СОШ</t>
  </si>
  <si>
    <t>Балыктахская СОШ</t>
  </si>
  <si>
    <t>Батаринская  СОШ</t>
  </si>
  <si>
    <t>Бедиминская СОШ</t>
  </si>
  <si>
    <t>Быраминская СОШ</t>
  </si>
  <si>
    <t>Бютейдяхская  СОШ</t>
  </si>
  <si>
    <t>Догдогинская  СОШ</t>
  </si>
  <si>
    <t>Дойдунская СОШ</t>
  </si>
  <si>
    <t>Жабыльская СОШ</t>
  </si>
  <si>
    <t>Майинская  вечерняя  школа</t>
  </si>
  <si>
    <t>Майинская СОШ 2</t>
  </si>
  <si>
    <t>Майинская СОШ №1 им.Ларионова</t>
  </si>
  <si>
    <t>Майинский  лицей</t>
  </si>
  <si>
    <t>Маттинская СОШ</t>
  </si>
  <si>
    <t>Мельжехсинская   СОШ</t>
  </si>
  <si>
    <t>Морукская  СОШ</t>
  </si>
  <si>
    <t>Нахаринская  СОШ</t>
  </si>
  <si>
    <t>Н-Бестяхская СОШ №1</t>
  </si>
  <si>
    <t>Н-Бестяхская СОШ №2</t>
  </si>
  <si>
    <t>Павловская  СОШ</t>
  </si>
  <si>
    <t>Табагинская  СОШ</t>
  </si>
  <si>
    <t>Таратская  ООШ</t>
  </si>
  <si>
    <t>Телигинская  СОШ</t>
  </si>
  <si>
    <t>Техтюрская СОШ</t>
  </si>
  <si>
    <t>Томторкая СОШ</t>
  </si>
  <si>
    <t>Тумульская ООШ</t>
  </si>
  <si>
    <t>Тыллыминская Сош</t>
  </si>
  <si>
    <t>Тюнгюлюнская СОШ</t>
  </si>
  <si>
    <t>Хаптагайская  СОШ</t>
  </si>
  <si>
    <t>Харанская  СОШ</t>
  </si>
  <si>
    <t>Хатылыминская СОШ</t>
  </si>
  <si>
    <t>Хоробутская  СОШ</t>
  </si>
  <si>
    <t>Чемоикинская СОШ</t>
  </si>
  <si>
    <t>Чуйинская  СОШ</t>
  </si>
  <si>
    <t>Рассолодинская СОШ</t>
  </si>
  <si>
    <t xml:space="preserve">Распределение повышения ФОТ прочих работников общеобразовательных учреждений на 5,5% </t>
  </si>
  <si>
    <t>№</t>
  </si>
  <si>
    <t>Наименование ОУ</t>
  </si>
  <si>
    <t>Майинская СОШ им.Ларионова</t>
  </si>
  <si>
    <t>Нижне-Бестяхская СОШ №1</t>
  </si>
  <si>
    <t>Нижне-Бестяхская СОШ №2</t>
  </si>
  <si>
    <t>Итого</t>
  </si>
  <si>
    <t>Распредление плана ФОТ общеобразовательных учреждений до конца 2015 г.</t>
  </si>
  <si>
    <t xml:space="preserve">Всем, срочно до 16,00 часов- 3 декабря предоставить расшифровку  </t>
  </si>
  <si>
    <t>ст.211,213 по ФОТ согласно плана.</t>
  </si>
  <si>
    <t>ФУ требует сегодняшним днем!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</si>
</sst>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name val="Arial Cyr"/>
      <family val="0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9">
      <selection activeCell="F40" sqref="F40"/>
    </sheetView>
  </sheetViews>
  <sheetFormatPr defaultColWidth="9.00390625" defaultRowHeight="12.75"/>
  <cols>
    <col min="1" max="1" width="7.00390625" style="1" customWidth="1"/>
    <col min="2" max="2" width="20.375" style="1" customWidth="1"/>
    <col min="3" max="3" width="14.75390625" style="1" customWidth="1"/>
    <col min="4" max="4" width="11.75390625" style="1" customWidth="1"/>
    <col min="5" max="9" width="14.75390625" style="1" customWidth="1"/>
    <col min="10" max="16384" width="9.125" style="1" customWidth="1"/>
  </cols>
  <sheetData>
    <row r="1" spans="3:6" ht="12.75">
      <c r="C1" s="2"/>
      <c r="D1" s="3"/>
      <c r="E1" s="2"/>
      <c r="F1" s="2"/>
    </row>
    <row r="2" spans="1:6" ht="12.75">
      <c r="A2" s="28" t="s">
        <v>45</v>
      </c>
      <c r="B2" s="29"/>
      <c r="C2" s="30"/>
      <c r="D2" s="29"/>
      <c r="E2" s="29"/>
      <c r="F2" s="2"/>
    </row>
    <row r="3" spans="3:6" ht="12.75">
      <c r="C3" s="2"/>
      <c r="D3" s="3"/>
      <c r="E3" s="2"/>
      <c r="F3" s="2"/>
    </row>
    <row r="4" spans="1:5" ht="15">
      <c r="A4" s="4" t="s">
        <v>0</v>
      </c>
      <c r="B4" s="5" t="s">
        <v>1</v>
      </c>
      <c r="C4" s="6" t="s">
        <v>2</v>
      </c>
      <c r="D4" s="6">
        <v>211</v>
      </c>
      <c r="E4" s="6">
        <v>213</v>
      </c>
    </row>
    <row r="5" spans="1:5" ht="12.75">
      <c r="A5" s="7">
        <v>1</v>
      </c>
      <c r="B5" s="8" t="s">
        <v>3</v>
      </c>
      <c r="C5" s="27">
        <v>323364</v>
      </c>
      <c r="D5" s="27"/>
      <c r="E5" s="27"/>
    </row>
    <row r="6" spans="1:5" ht="12.75">
      <c r="A6" s="7">
        <v>2</v>
      </c>
      <c r="B6" s="8" t="s">
        <v>4</v>
      </c>
      <c r="C6" s="27">
        <v>1217811</v>
      </c>
      <c r="D6" s="27"/>
      <c r="E6" s="27"/>
    </row>
    <row r="7" spans="1:5" ht="12.75">
      <c r="A7" s="7">
        <v>3</v>
      </c>
      <c r="B7" s="8" t="s">
        <v>5</v>
      </c>
      <c r="C7" s="27">
        <v>1520249</v>
      </c>
      <c r="D7" s="27"/>
      <c r="E7" s="27"/>
    </row>
    <row r="8" spans="1:5" ht="12.75">
      <c r="A8" s="7">
        <v>4</v>
      </c>
      <c r="B8" s="8" t="s">
        <v>6</v>
      </c>
      <c r="C8" s="27">
        <v>817754</v>
      </c>
      <c r="D8" s="27"/>
      <c r="E8" s="27"/>
    </row>
    <row r="9" spans="1:5" ht="12.75">
      <c r="A9" s="7">
        <v>5</v>
      </c>
      <c r="B9" s="8" t="s">
        <v>7</v>
      </c>
      <c r="C9" s="27">
        <v>2324992</v>
      </c>
      <c r="D9" s="27"/>
      <c r="E9" s="27"/>
    </row>
    <row r="10" spans="1:5" ht="12.75">
      <c r="A10" s="7">
        <v>6</v>
      </c>
      <c r="B10" s="8" t="s">
        <v>8</v>
      </c>
      <c r="C10" s="27">
        <v>2199651</v>
      </c>
      <c r="D10" s="27"/>
      <c r="E10" s="27"/>
    </row>
    <row r="11" spans="1:5" ht="12.75">
      <c r="A11" s="7">
        <v>7</v>
      </c>
      <c r="B11" s="8" t="s">
        <v>9</v>
      </c>
      <c r="C11" s="27">
        <v>1347347</v>
      </c>
      <c r="D11" s="27"/>
      <c r="E11" s="27"/>
    </row>
    <row r="12" spans="1:5" ht="12.75">
      <c r="A12" s="7">
        <v>8</v>
      </c>
      <c r="B12" s="9" t="s">
        <v>10</v>
      </c>
      <c r="C12" s="27">
        <v>64471</v>
      </c>
      <c r="D12" s="27"/>
      <c r="E12" s="27"/>
    </row>
    <row r="13" spans="1:5" ht="12.75">
      <c r="A13" s="7">
        <v>9</v>
      </c>
      <c r="B13" s="8" t="s">
        <v>11</v>
      </c>
      <c r="C13" s="27">
        <v>1515752</v>
      </c>
      <c r="D13" s="27"/>
      <c r="E13" s="27"/>
    </row>
    <row r="14" spans="1:5" ht="24">
      <c r="A14" s="7">
        <v>10</v>
      </c>
      <c r="B14" s="8" t="s">
        <v>12</v>
      </c>
      <c r="C14" s="27">
        <v>524820</v>
      </c>
      <c r="D14" s="27"/>
      <c r="E14" s="27"/>
    </row>
    <row r="15" spans="1:5" ht="12.75">
      <c r="A15" s="7">
        <v>11</v>
      </c>
      <c r="B15" s="8" t="s">
        <v>13</v>
      </c>
      <c r="C15" s="27">
        <v>4434243</v>
      </c>
      <c r="D15" s="27"/>
      <c r="E15" s="27"/>
    </row>
    <row r="16" spans="1:5" ht="24">
      <c r="A16" s="7">
        <v>12</v>
      </c>
      <c r="B16" s="9" t="s">
        <v>14</v>
      </c>
      <c r="C16" s="27">
        <v>3508083</v>
      </c>
      <c r="D16" s="27"/>
      <c r="E16" s="27"/>
    </row>
    <row r="17" spans="1:5" ht="12.75">
      <c r="A17" s="7">
        <v>13</v>
      </c>
      <c r="B17" s="9" t="s">
        <v>15</v>
      </c>
      <c r="C17" s="26">
        <v>2811681</v>
      </c>
      <c r="D17" s="27"/>
      <c r="E17" s="27"/>
    </row>
    <row r="18" spans="1:5" ht="12.75">
      <c r="A18" s="7">
        <v>14</v>
      </c>
      <c r="B18" s="8" t="s">
        <v>16</v>
      </c>
      <c r="C18" s="27">
        <v>1191959</v>
      </c>
      <c r="D18" s="27"/>
      <c r="E18" s="27"/>
    </row>
    <row r="19" spans="1:5" ht="12.75">
      <c r="A19" s="7">
        <v>15</v>
      </c>
      <c r="B19" s="8" t="s">
        <v>17</v>
      </c>
      <c r="C19" s="27">
        <v>0</v>
      </c>
      <c r="D19" s="27"/>
      <c r="E19" s="27"/>
    </row>
    <row r="20" spans="1:5" ht="12.75">
      <c r="A20" s="7">
        <v>16</v>
      </c>
      <c r="B20" s="8" t="s">
        <v>18</v>
      </c>
      <c r="C20" s="27">
        <v>319679</v>
      </c>
      <c r="D20" s="27"/>
      <c r="E20" s="27"/>
    </row>
    <row r="21" spans="1:5" ht="12.75">
      <c r="A21" s="7">
        <v>17</v>
      </c>
      <c r="B21" s="8" t="s">
        <v>19</v>
      </c>
      <c r="C21" s="27">
        <v>0</v>
      </c>
      <c r="D21" s="27"/>
      <c r="E21" s="27"/>
    </row>
    <row r="22" spans="1:5" ht="12.75">
      <c r="A22" s="7">
        <v>18</v>
      </c>
      <c r="B22" s="8" t="s">
        <v>20</v>
      </c>
      <c r="C22" s="27">
        <v>3314572</v>
      </c>
      <c r="D22" s="27"/>
      <c r="E22" s="27"/>
    </row>
    <row r="23" spans="1:5" ht="12.75">
      <c r="A23" s="7">
        <v>19</v>
      </c>
      <c r="B23" s="8" t="s">
        <v>21</v>
      </c>
      <c r="C23" s="27">
        <v>4853708</v>
      </c>
      <c r="D23" s="27"/>
      <c r="E23" s="27"/>
    </row>
    <row r="24" spans="1:5" ht="12.75">
      <c r="A24" s="7">
        <v>20</v>
      </c>
      <c r="B24" s="8" t="s">
        <v>22</v>
      </c>
      <c r="C24" s="27">
        <v>3398514</v>
      </c>
      <c r="D24" s="27"/>
      <c r="E24" s="27"/>
    </row>
    <row r="25" spans="1:5" ht="12.75">
      <c r="A25" s="7">
        <v>21</v>
      </c>
      <c r="B25" s="8" t="s">
        <v>23</v>
      </c>
      <c r="C25" s="27">
        <v>2400543</v>
      </c>
      <c r="D25" s="27"/>
      <c r="E25" s="27"/>
    </row>
    <row r="26" spans="1:5" ht="12.75">
      <c r="A26" s="7">
        <v>22</v>
      </c>
      <c r="B26" s="8" t="s">
        <v>24</v>
      </c>
      <c r="C26" s="27">
        <v>823256</v>
      </c>
      <c r="D26" s="27"/>
      <c r="E26" s="27"/>
    </row>
    <row r="27" spans="1:5" ht="12.75">
      <c r="A27" s="7">
        <v>23</v>
      </c>
      <c r="B27" s="9" t="s">
        <v>25</v>
      </c>
      <c r="C27" s="27">
        <v>1394791</v>
      </c>
      <c r="D27" s="27"/>
      <c r="E27" s="27"/>
    </row>
    <row r="28" spans="1:5" ht="12.75">
      <c r="A28" s="7">
        <v>24</v>
      </c>
      <c r="B28" s="8" t="s">
        <v>26</v>
      </c>
      <c r="C28" s="27">
        <v>2493146</v>
      </c>
      <c r="D28" s="27"/>
      <c r="E28" s="27"/>
    </row>
    <row r="29" spans="1:5" ht="12.75">
      <c r="A29" s="7">
        <v>25</v>
      </c>
      <c r="B29" s="8" t="s">
        <v>27</v>
      </c>
      <c r="C29" s="27">
        <v>1168029</v>
      </c>
      <c r="D29" s="27"/>
      <c r="E29" s="27"/>
    </row>
    <row r="30" spans="1:5" ht="12.75">
      <c r="A30" s="7">
        <v>26</v>
      </c>
      <c r="B30" s="9" t="s">
        <v>28</v>
      </c>
      <c r="C30" s="27">
        <v>1646718</v>
      </c>
      <c r="D30" s="27"/>
      <c r="E30" s="27"/>
    </row>
    <row r="31" spans="1:5" ht="12.75">
      <c r="A31" s="7">
        <v>27</v>
      </c>
      <c r="B31" s="8" t="s">
        <v>29</v>
      </c>
      <c r="C31" s="27">
        <v>309905</v>
      </c>
      <c r="D31" s="27"/>
      <c r="E31" s="27"/>
    </row>
    <row r="32" spans="1:5" ht="12.75">
      <c r="A32" s="7">
        <v>28</v>
      </c>
      <c r="B32" s="8" t="s">
        <v>30</v>
      </c>
      <c r="C32" s="27">
        <v>5342401</v>
      </c>
      <c r="D32" s="27"/>
      <c r="E32" s="27"/>
    </row>
    <row r="33" spans="1:5" ht="12.75">
      <c r="A33" s="7">
        <v>29</v>
      </c>
      <c r="B33" s="8" t="s">
        <v>31</v>
      </c>
      <c r="C33" s="27">
        <v>1131300</v>
      </c>
      <c r="D33" s="27"/>
      <c r="E33" s="27"/>
    </row>
    <row r="34" spans="1:5" ht="12.75">
      <c r="A34" s="7">
        <v>30</v>
      </c>
      <c r="B34" s="8" t="s">
        <v>32</v>
      </c>
      <c r="C34" s="27">
        <v>2508007</v>
      </c>
      <c r="D34" s="27"/>
      <c r="E34" s="27"/>
    </row>
    <row r="35" spans="1:5" ht="12.75">
      <c r="A35" s="7">
        <v>31</v>
      </c>
      <c r="B35" s="8" t="s">
        <v>33</v>
      </c>
      <c r="C35" s="27">
        <v>65921</v>
      </c>
      <c r="D35" s="27"/>
      <c r="E35" s="27"/>
    </row>
    <row r="36" spans="1:5" ht="12.75">
      <c r="A36" s="7">
        <v>32</v>
      </c>
      <c r="B36" s="8" t="s">
        <v>34</v>
      </c>
      <c r="C36" s="27">
        <v>0</v>
      </c>
      <c r="D36" s="27"/>
      <c r="E36" s="27"/>
    </row>
    <row r="37" spans="1:5" ht="12.75">
      <c r="A37" s="7">
        <v>33</v>
      </c>
      <c r="B37" s="8" t="s">
        <v>35</v>
      </c>
      <c r="C37" s="27">
        <v>1767431</v>
      </c>
      <c r="D37" s="27"/>
      <c r="E37" s="27"/>
    </row>
    <row r="38" spans="1:5" ht="12.75">
      <c r="A38" s="7">
        <v>34</v>
      </c>
      <c r="B38" s="8" t="s">
        <v>36</v>
      </c>
      <c r="C38" s="27">
        <v>3881189</v>
      </c>
      <c r="D38" s="27"/>
      <c r="E38" s="27"/>
    </row>
    <row r="39" spans="1:5" ht="12.75">
      <c r="A39" s="7">
        <v>35</v>
      </c>
      <c r="B39" s="9" t="s">
        <v>37</v>
      </c>
      <c r="C39" s="27">
        <v>1800113</v>
      </c>
      <c r="D39" s="27"/>
      <c r="E39" s="27"/>
    </row>
    <row r="40" spans="1:5" ht="15">
      <c r="A40" s="10"/>
      <c r="B40" s="11"/>
      <c r="C40" s="12">
        <f>SUM(C5:C39)</f>
        <v>62421400</v>
      </c>
      <c r="D40" s="12">
        <f>SUM(D5:D39)</f>
        <v>0</v>
      </c>
      <c r="E40" s="12">
        <f>SUM(E5:E39)</f>
        <v>0</v>
      </c>
    </row>
    <row r="41" ht="12.75">
      <c r="C41" s="13"/>
    </row>
    <row r="42" spans="2:5" ht="12.75">
      <c r="B42" s="33" t="s">
        <v>46</v>
      </c>
      <c r="C42" s="33"/>
      <c r="D42" s="33"/>
      <c r="E42" s="33"/>
    </row>
    <row r="43" spans="2:5" ht="12.75">
      <c r="B43" s="33" t="s">
        <v>47</v>
      </c>
      <c r="C43" s="33"/>
      <c r="D43" s="33"/>
      <c r="E43" s="33"/>
    </row>
    <row r="44" spans="2:5" ht="12.75">
      <c r="B44" s="34" t="s">
        <v>48</v>
      </c>
      <c r="C44" s="33"/>
      <c r="D44" s="33"/>
      <c r="E44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41" sqref="D41"/>
    </sheetView>
  </sheetViews>
  <sheetFormatPr defaultColWidth="9.00390625" defaultRowHeight="12.75"/>
  <cols>
    <col min="1" max="1" width="3.75390625" style="14" customWidth="1"/>
    <col min="2" max="2" width="20.625" style="14" customWidth="1"/>
    <col min="3" max="3" width="14.625" style="14" customWidth="1"/>
    <col min="4" max="4" width="12.75390625" style="14" customWidth="1"/>
    <col min="5" max="5" width="13.25390625" style="14" customWidth="1"/>
    <col min="6" max="16384" width="9.125" style="14" customWidth="1"/>
  </cols>
  <sheetData>
    <row r="1" spans="1:7" ht="12.75">
      <c r="A1" s="31" t="s">
        <v>38</v>
      </c>
      <c r="B1" s="31"/>
      <c r="C1" s="31"/>
      <c r="D1" s="31"/>
      <c r="E1" s="31"/>
      <c r="F1" s="31"/>
      <c r="G1" s="31"/>
    </row>
    <row r="3" spans="1:5" ht="35.25" customHeight="1">
      <c r="A3" s="15" t="s">
        <v>39</v>
      </c>
      <c r="B3" s="16" t="s">
        <v>40</v>
      </c>
      <c r="C3" s="17" t="s">
        <v>2</v>
      </c>
      <c r="D3" s="18">
        <v>211</v>
      </c>
      <c r="E3" s="18">
        <v>213</v>
      </c>
    </row>
    <row r="4" spans="1:5" ht="15" customHeight="1">
      <c r="A4" s="19">
        <v>1</v>
      </c>
      <c r="B4" s="20" t="s">
        <v>3</v>
      </c>
      <c r="C4" s="17">
        <v>209050</v>
      </c>
      <c r="D4" s="32">
        <v>160561</v>
      </c>
      <c r="E4" s="32">
        <f aca="true" t="shared" si="0" ref="E4:E38">C4-D4</f>
        <v>48489</v>
      </c>
    </row>
    <row r="5" spans="1:5" ht="16.5" customHeight="1">
      <c r="A5" s="19">
        <v>2</v>
      </c>
      <c r="B5" s="20" t="s">
        <v>4</v>
      </c>
      <c r="C5" s="17">
        <v>342159</v>
      </c>
      <c r="D5" s="32">
        <v>262795</v>
      </c>
      <c r="E5" s="32">
        <f t="shared" si="0"/>
        <v>79364</v>
      </c>
    </row>
    <row r="6" spans="1:5" ht="15" customHeight="1">
      <c r="A6" s="19">
        <v>3</v>
      </c>
      <c r="B6" s="20" t="s">
        <v>5</v>
      </c>
      <c r="C6" s="17">
        <v>281532</v>
      </c>
      <c r="D6" s="32">
        <v>216230</v>
      </c>
      <c r="E6" s="32">
        <f t="shared" si="0"/>
        <v>65302</v>
      </c>
    </row>
    <row r="7" spans="1:5" ht="15.75" customHeight="1">
      <c r="A7" s="19">
        <v>4</v>
      </c>
      <c r="B7" s="20" t="s">
        <v>6</v>
      </c>
      <c r="C7" s="17">
        <v>189792</v>
      </c>
      <c r="D7" s="32">
        <v>145770</v>
      </c>
      <c r="E7" s="32">
        <f t="shared" si="0"/>
        <v>44022</v>
      </c>
    </row>
    <row r="8" spans="1:5" ht="15.75" customHeight="1">
      <c r="A8" s="19">
        <v>5</v>
      </c>
      <c r="B8" s="20" t="s">
        <v>7</v>
      </c>
      <c r="C8" s="17">
        <v>168685</v>
      </c>
      <c r="D8" s="32">
        <v>129558</v>
      </c>
      <c r="E8" s="32">
        <f t="shared" si="0"/>
        <v>39127</v>
      </c>
    </row>
    <row r="9" spans="1:5" ht="16.5" customHeight="1">
      <c r="A9" s="19">
        <v>6</v>
      </c>
      <c r="B9" s="20" t="s">
        <v>8</v>
      </c>
      <c r="C9" s="17">
        <v>274480</v>
      </c>
      <c r="D9" s="32">
        <v>210814</v>
      </c>
      <c r="E9" s="32">
        <f t="shared" si="0"/>
        <v>63666</v>
      </c>
    </row>
    <row r="10" spans="1:5" ht="15.75" customHeight="1">
      <c r="A10" s="19">
        <v>7</v>
      </c>
      <c r="B10" s="20" t="s">
        <v>9</v>
      </c>
      <c r="C10" s="17">
        <v>437788</v>
      </c>
      <c r="D10" s="32">
        <v>336242</v>
      </c>
      <c r="E10" s="32">
        <f t="shared" si="0"/>
        <v>101546</v>
      </c>
    </row>
    <row r="11" spans="1:5" ht="15" customHeight="1">
      <c r="A11" s="19">
        <v>8</v>
      </c>
      <c r="B11" s="21" t="s">
        <v>10</v>
      </c>
      <c r="C11" s="17">
        <v>112112</v>
      </c>
      <c r="D11" s="32">
        <v>86108</v>
      </c>
      <c r="E11" s="32">
        <f t="shared" si="0"/>
        <v>26004</v>
      </c>
    </row>
    <row r="12" spans="1:5" ht="17.25" customHeight="1">
      <c r="A12" s="19">
        <v>9</v>
      </c>
      <c r="B12" s="20" t="s">
        <v>11</v>
      </c>
      <c r="C12" s="17">
        <v>208675</v>
      </c>
      <c r="D12" s="32">
        <v>160273</v>
      </c>
      <c r="E12" s="32">
        <f t="shared" si="0"/>
        <v>48402</v>
      </c>
    </row>
    <row r="13" spans="1:5" ht="29.25" customHeight="1">
      <c r="A13" s="19">
        <v>10</v>
      </c>
      <c r="B13" s="20" t="s">
        <v>12</v>
      </c>
      <c r="C13" s="17">
        <v>111310</v>
      </c>
      <c r="D13" s="32">
        <v>85492</v>
      </c>
      <c r="E13" s="32">
        <f t="shared" si="0"/>
        <v>25818</v>
      </c>
    </row>
    <row r="14" spans="1:5" ht="18" customHeight="1">
      <c r="A14" s="19">
        <v>11</v>
      </c>
      <c r="B14" s="20" t="s">
        <v>13</v>
      </c>
      <c r="C14" s="17">
        <v>432373</v>
      </c>
      <c r="D14" s="32">
        <v>332084</v>
      </c>
      <c r="E14" s="32">
        <f t="shared" si="0"/>
        <v>100289</v>
      </c>
    </row>
    <row r="15" spans="1:5" ht="24" customHeight="1">
      <c r="A15" s="19">
        <v>12</v>
      </c>
      <c r="B15" s="21" t="s">
        <v>41</v>
      </c>
      <c r="C15" s="17">
        <v>264088</v>
      </c>
      <c r="D15" s="32">
        <v>202832</v>
      </c>
      <c r="E15" s="32">
        <f t="shared" si="0"/>
        <v>61256</v>
      </c>
    </row>
    <row r="16" spans="1:5" ht="14.25" customHeight="1">
      <c r="A16" s="22">
        <v>13</v>
      </c>
      <c r="B16" s="21" t="s">
        <v>15</v>
      </c>
      <c r="C16" s="17">
        <v>398063</v>
      </c>
      <c r="D16" s="32">
        <v>305732</v>
      </c>
      <c r="E16" s="32">
        <f t="shared" si="0"/>
        <v>92331</v>
      </c>
    </row>
    <row r="17" spans="1:5" ht="13.5" customHeight="1">
      <c r="A17" s="19">
        <v>14</v>
      </c>
      <c r="B17" s="20" t="s">
        <v>16</v>
      </c>
      <c r="C17" s="17">
        <v>267077</v>
      </c>
      <c r="D17" s="32">
        <v>205128</v>
      </c>
      <c r="E17" s="32">
        <f t="shared" si="0"/>
        <v>61949</v>
      </c>
    </row>
    <row r="18" spans="1:5" ht="14.25" customHeight="1">
      <c r="A18" s="19">
        <v>15</v>
      </c>
      <c r="B18" s="20" t="s">
        <v>17</v>
      </c>
      <c r="C18" s="17">
        <v>378986</v>
      </c>
      <c r="D18" s="32">
        <v>291080</v>
      </c>
      <c r="E18" s="32">
        <f t="shared" si="0"/>
        <v>87906</v>
      </c>
    </row>
    <row r="19" spans="1:5" ht="13.5" customHeight="1">
      <c r="A19" s="19">
        <v>16</v>
      </c>
      <c r="B19" s="20" t="s">
        <v>18</v>
      </c>
      <c r="C19" s="17">
        <v>145348</v>
      </c>
      <c r="D19" s="32">
        <v>111634</v>
      </c>
      <c r="E19" s="32">
        <f t="shared" si="0"/>
        <v>33714</v>
      </c>
    </row>
    <row r="20" spans="1:5" ht="17.25" customHeight="1">
      <c r="A20" s="19">
        <v>17</v>
      </c>
      <c r="B20" s="20" t="s">
        <v>19</v>
      </c>
      <c r="C20" s="17">
        <v>270125</v>
      </c>
      <c r="D20" s="32">
        <v>207469</v>
      </c>
      <c r="E20" s="32">
        <f t="shared" si="0"/>
        <v>62656</v>
      </c>
    </row>
    <row r="21" spans="1:5" ht="25.5" customHeight="1">
      <c r="A21" s="19">
        <v>18</v>
      </c>
      <c r="B21" s="20" t="s">
        <v>42</v>
      </c>
      <c r="C21" s="17">
        <v>219247</v>
      </c>
      <c r="D21" s="32">
        <v>168392</v>
      </c>
      <c r="E21" s="32">
        <f t="shared" si="0"/>
        <v>50855</v>
      </c>
    </row>
    <row r="22" spans="1:5" ht="27.75" customHeight="1">
      <c r="A22" s="19">
        <v>19</v>
      </c>
      <c r="B22" s="20" t="s">
        <v>43</v>
      </c>
      <c r="C22" s="17">
        <v>232947</v>
      </c>
      <c r="D22" s="32">
        <v>178915</v>
      </c>
      <c r="E22" s="32">
        <f t="shared" si="0"/>
        <v>54032</v>
      </c>
    </row>
    <row r="23" spans="1:5" ht="12" customHeight="1">
      <c r="A23" s="19">
        <v>20</v>
      </c>
      <c r="B23" s="20" t="s">
        <v>22</v>
      </c>
      <c r="C23" s="17">
        <v>381534</v>
      </c>
      <c r="D23" s="32">
        <v>293037</v>
      </c>
      <c r="E23" s="32">
        <f t="shared" si="0"/>
        <v>88497</v>
      </c>
    </row>
    <row r="24" spans="1:5" ht="14.25" customHeight="1">
      <c r="A24" s="19">
        <v>21</v>
      </c>
      <c r="B24" s="20" t="s">
        <v>23</v>
      </c>
      <c r="C24" s="17">
        <v>303121</v>
      </c>
      <c r="D24" s="32">
        <v>232812</v>
      </c>
      <c r="E24" s="32">
        <f t="shared" si="0"/>
        <v>70309</v>
      </c>
    </row>
    <row r="25" spans="1:5" ht="16.5" customHeight="1">
      <c r="A25" s="19">
        <v>22</v>
      </c>
      <c r="B25" s="20" t="s">
        <v>24</v>
      </c>
      <c r="C25" s="17">
        <v>131410</v>
      </c>
      <c r="D25" s="32">
        <v>100929</v>
      </c>
      <c r="E25" s="32">
        <f t="shared" si="0"/>
        <v>30481</v>
      </c>
    </row>
    <row r="26" spans="1:5" ht="19.5" customHeight="1">
      <c r="A26" s="22">
        <v>23</v>
      </c>
      <c r="B26" s="21" t="s">
        <v>25</v>
      </c>
      <c r="C26" s="17">
        <v>253920</v>
      </c>
      <c r="D26" s="32">
        <v>195023</v>
      </c>
      <c r="E26" s="32">
        <f t="shared" si="0"/>
        <v>58897</v>
      </c>
    </row>
    <row r="27" spans="1:5" ht="19.5" customHeight="1">
      <c r="A27" s="19">
        <v>24</v>
      </c>
      <c r="B27" s="20" t="s">
        <v>26</v>
      </c>
      <c r="C27" s="17">
        <v>338753</v>
      </c>
      <c r="D27" s="32">
        <v>260179</v>
      </c>
      <c r="E27" s="32">
        <f t="shared" si="0"/>
        <v>78574</v>
      </c>
    </row>
    <row r="28" spans="1:5" ht="18" customHeight="1">
      <c r="A28" s="19">
        <v>25</v>
      </c>
      <c r="B28" s="20" t="s">
        <v>27</v>
      </c>
      <c r="C28" s="17">
        <v>206451</v>
      </c>
      <c r="D28" s="32">
        <v>158565</v>
      </c>
      <c r="E28" s="32">
        <f t="shared" si="0"/>
        <v>47886</v>
      </c>
    </row>
    <row r="29" spans="1:5" ht="18" customHeight="1">
      <c r="A29" s="19">
        <v>26</v>
      </c>
      <c r="B29" s="21" t="s">
        <v>28</v>
      </c>
      <c r="C29" s="17">
        <v>240727</v>
      </c>
      <c r="D29" s="32">
        <v>184890</v>
      </c>
      <c r="E29" s="32">
        <f t="shared" si="0"/>
        <v>55837</v>
      </c>
    </row>
    <row r="30" spans="1:5" ht="13.5" customHeight="1">
      <c r="A30" s="19">
        <v>27</v>
      </c>
      <c r="B30" s="20" t="s">
        <v>29</v>
      </c>
      <c r="C30" s="17">
        <v>370997</v>
      </c>
      <c r="D30" s="32">
        <v>284944</v>
      </c>
      <c r="E30" s="32">
        <f t="shared" si="0"/>
        <v>86053</v>
      </c>
    </row>
    <row r="31" spans="1:5" ht="15.75" customHeight="1">
      <c r="A31" s="19">
        <v>28</v>
      </c>
      <c r="B31" s="20" t="s">
        <v>30</v>
      </c>
      <c r="C31" s="17">
        <v>583318</v>
      </c>
      <c r="D31" s="32">
        <v>448017</v>
      </c>
      <c r="E31" s="32">
        <f t="shared" si="0"/>
        <v>135301</v>
      </c>
    </row>
    <row r="32" spans="1:5" ht="17.25" customHeight="1">
      <c r="A32" s="19">
        <v>29</v>
      </c>
      <c r="B32" s="20" t="s">
        <v>31</v>
      </c>
      <c r="C32" s="17">
        <v>306858</v>
      </c>
      <c r="D32" s="32">
        <v>235682</v>
      </c>
      <c r="E32" s="32">
        <f t="shared" si="0"/>
        <v>71176</v>
      </c>
    </row>
    <row r="33" spans="1:5" ht="15" customHeight="1">
      <c r="A33" s="19">
        <v>30</v>
      </c>
      <c r="B33" s="20" t="s">
        <v>32</v>
      </c>
      <c r="C33" s="17">
        <v>337766</v>
      </c>
      <c r="D33" s="32">
        <v>259421</v>
      </c>
      <c r="E33" s="32">
        <f t="shared" si="0"/>
        <v>78345</v>
      </c>
    </row>
    <row r="34" spans="1:5" ht="18" customHeight="1">
      <c r="A34" s="19">
        <v>31</v>
      </c>
      <c r="B34" s="20" t="s">
        <v>33</v>
      </c>
      <c r="C34" s="17">
        <v>137069</v>
      </c>
      <c r="D34" s="32">
        <v>105276</v>
      </c>
      <c r="E34" s="32">
        <f t="shared" si="0"/>
        <v>31793</v>
      </c>
    </row>
    <row r="35" spans="1:5" ht="18" customHeight="1">
      <c r="A35" s="19">
        <v>32</v>
      </c>
      <c r="B35" s="20" t="s">
        <v>34</v>
      </c>
      <c r="C35" s="17">
        <v>291523</v>
      </c>
      <c r="D35" s="32">
        <v>223904</v>
      </c>
      <c r="E35" s="32">
        <f t="shared" si="0"/>
        <v>67619</v>
      </c>
    </row>
    <row r="36" spans="1:5" ht="18" customHeight="1">
      <c r="A36" s="19">
        <v>33</v>
      </c>
      <c r="B36" s="20" t="s">
        <v>35</v>
      </c>
      <c r="C36" s="17">
        <v>243159</v>
      </c>
      <c r="D36" s="32">
        <v>186758</v>
      </c>
      <c r="E36" s="32">
        <f t="shared" si="0"/>
        <v>56401</v>
      </c>
    </row>
    <row r="37" spans="1:5" ht="18" customHeight="1">
      <c r="A37" s="19">
        <v>34</v>
      </c>
      <c r="B37" s="20" t="s">
        <v>36</v>
      </c>
      <c r="C37" s="17">
        <v>252397</v>
      </c>
      <c r="D37" s="32">
        <v>193853</v>
      </c>
      <c r="E37" s="32">
        <f t="shared" si="0"/>
        <v>58544</v>
      </c>
    </row>
    <row r="38" spans="1:5" ht="15.75" customHeight="1">
      <c r="A38" s="19">
        <v>35</v>
      </c>
      <c r="B38" s="21" t="s">
        <v>37</v>
      </c>
      <c r="C38" s="17">
        <v>278160</v>
      </c>
      <c r="D38" s="32">
        <v>213641</v>
      </c>
      <c r="E38" s="32">
        <f t="shared" si="0"/>
        <v>64519</v>
      </c>
    </row>
    <row r="39" spans="1:5" ht="15">
      <c r="A39" s="23"/>
      <c r="B39" s="24" t="s">
        <v>44</v>
      </c>
      <c r="C39" s="25">
        <f>SUM(C4:C38)</f>
        <v>9601000</v>
      </c>
      <c r="D39" s="25">
        <f>SUM(D4:D38)</f>
        <v>7374040</v>
      </c>
      <c r="E39" s="25">
        <f>SUM(E4:E38)</f>
        <v>2226960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dcterms:created xsi:type="dcterms:W3CDTF">2015-12-03T02:33:38Z</dcterms:created>
  <dcterms:modified xsi:type="dcterms:W3CDTF">2015-12-03T02:48:13Z</dcterms:modified>
  <cp:category/>
  <cp:version/>
  <cp:contentType/>
  <cp:contentStatus/>
</cp:coreProperties>
</file>