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олярное дело" sheetId="1" r:id="rId1"/>
    <sheet name="поварское дело" sheetId="2" r:id="rId2"/>
    <sheet name="технология моды" sheetId="3" r:id="rId3"/>
    <sheet name="мобильная робототехника" sheetId="4" r:id="rId4"/>
    <sheet name="прототипирование" sheetId="5" r:id="rId5"/>
  </sheets>
  <definedNames/>
  <calcPr fullCalcOnLoad="1"/>
</workbook>
</file>

<file path=xl/sharedStrings.xml><?xml version="1.0" encoding="utf-8"?>
<sst xmlns="http://schemas.openxmlformats.org/spreadsheetml/2006/main" count="208" uniqueCount="139">
  <si>
    <t>Компетенция  «Столярное дело»</t>
  </si>
  <si>
    <t>№</t>
  </si>
  <si>
    <t>Ф.И.участника</t>
  </si>
  <si>
    <t xml:space="preserve">Дата рождения </t>
  </si>
  <si>
    <t>Организация</t>
  </si>
  <si>
    <t>Наставники</t>
  </si>
  <si>
    <t>Дмитриев Андрей</t>
  </si>
  <si>
    <t>МБДОУ«Майинский ЦРР-д/с «Сардаана»</t>
  </si>
  <si>
    <t>Максимов Айтал</t>
  </si>
  <si>
    <t>МБДОУ«Тюнгюлюнский ЦРР-д/с «Олимпионик</t>
  </si>
  <si>
    <t>Сидорова Марфа Ивановна, Борисова Нюргуяна Павловна</t>
  </si>
  <si>
    <t>Захаров Дьулусхан</t>
  </si>
  <si>
    <t>МБОУ «Нахаринская СОШ»</t>
  </si>
  <si>
    <t>Васильева Асида Николаевна</t>
  </si>
  <si>
    <t>Необутов Тимур</t>
  </si>
  <si>
    <t>МБДОУ «Павловский ЦРР-д/с « Мичээр»</t>
  </si>
  <si>
    <t>Рожина Лена Григорьевна</t>
  </si>
  <si>
    <t>Тафинцев Ефим</t>
  </si>
  <si>
    <t>Свинобоева Виктория Ивановна</t>
  </si>
  <si>
    <t xml:space="preserve">Сидорова Юриана Семеновна,
Ефимова Надежда Николаевна
</t>
  </si>
  <si>
    <t>Критерии оценки</t>
  </si>
  <si>
    <t>Организация рабочего места</t>
  </si>
  <si>
    <t>Соблюдение правил охраны труда и техники безопасности</t>
  </si>
  <si>
    <t>Эффективное и грамотное использование инструментов и материалов</t>
  </si>
  <si>
    <t>Самостоятельность выполнения задания участниками</t>
  </si>
  <si>
    <t>Умение выполнять столярные и сборочные операции</t>
  </si>
  <si>
    <t>Умение презентовать работу</t>
  </si>
  <si>
    <t>Соблюдение требований к видеоролику</t>
  </si>
  <si>
    <t>2.       </t>
  </si>
  <si>
    <t>3.       </t>
  </si>
  <si>
    <t>4.       </t>
  </si>
  <si>
    <t>5.       </t>
  </si>
  <si>
    <t>6.       </t>
  </si>
  <si>
    <t>МБДОУ «Томторский детский сад «Мичээрэ»</t>
  </si>
  <si>
    <t>МБДОУ «Павловский ЦРР-д/с «Мичээр»</t>
  </si>
  <si>
    <t>Компетенция  «Поварское дело»</t>
  </si>
  <si>
    <t xml:space="preserve"> Организация и планирование производственного процесса</t>
  </si>
  <si>
    <t>       Персональная гигиена</t>
  </si>
  <si>
    <t>       Рабочее место</t>
  </si>
  <si>
    <t>       Техника безопасности на рабочем месте</t>
  </si>
  <si>
    <t>   Навыки владения при работе с ножом</t>
  </si>
  <si>
    <t>      Внешний вид</t>
  </si>
  <si>
    <t>       Умение презентовать работу</t>
  </si>
  <si>
    <t>       Соблюдение требований к видеоролику.</t>
  </si>
  <si>
    <t>Чистота тарелки при подаче блюда</t>
  </si>
  <si>
    <t>Стиль и креативность блюда</t>
  </si>
  <si>
    <t>итог</t>
  </si>
  <si>
    <t>Тимофеева Айна</t>
  </si>
  <si>
    <t xml:space="preserve">Андросова Света </t>
  </si>
  <si>
    <t>Сорокина Алеанна</t>
  </si>
  <si>
    <t>Гаврильева Лиана</t>
  </si>
  <si>
    <t xml:space="preserve">Дьячковская Июлиана </t>
  </si>
  <si>
    <t>Семенов Даниил</t>
  </si>
  <si>
    <t>Тарасова Айсана</t>
  </si>
  <si>
    <t xml:space="preserve">Герасимова Аина  </t>
  </si>
  <si>
    <t>Попова Влада</t>
  </si>
  <si>
    <t>6 л.</t>
  </si>
  <si>
    <t>МАДОУ Майинский ЦРР детский сад «Кэнчээри»</t>
  </si>
  <si>
    <t>МБДОУ «Тыллыминский детский сад «Кунчээн» им.Д.Ф.Тимофеевой </t>
  </si>
  <si>
    <t>Тимофеева Анисья Ивановна</t>
  </si>
  <si>
    <t>МБДОУ «Балыктахский детский сад «Звездочка»»</t>
  </si>
  <si>
    <t>Стручкова Саргылана Васильевна</t>
  </si>
  <si>
    <t>Олесова Вера Прокопьевна</t>
  </si>
  <si>
    <t>МБОУ «Быраминская ООШ»</t>
  </si>
  <si>
    <t>Яковлева Ньургуйаана Витальевна</t>
  </si>
  <si>
    <t>Ильина Любовь Михайловна</t>
  </si>
  <si>
    <t>МБДОУ «Нижне-Бестяхский детский сад «Сказка»</t>
  </si>
  <si>
    <t>Кулаковская Татьяна Николаевна</t>
  </si>
  <si>
    <t>МБДОУ «Батаринский  детский сад «Кэскил»</t>
  </si>
  <si>
    <t>Тарасова Сардана Николаевна, Попова Марфа Прокопьевна</t>
  </si>
  <si>
    <t>МБДОУ «Табагинский  детский сад «Кэскил»</t>
  </si>
  <si>
    <t>Романова Анна Дмитриевна Гоголева Пелагея Прокопьевна</t>
  </si>
  <si>
    <t>Алексеева Эльвира Петровна</t>
  </si>
  <si>
    <t>Компетенция  «Технология моды»</t>
  </si>
  <si>
    <t>Техника выполнения ручных работ</t>
  </si>
  <si>
    <t>Дизайн и креативность, соблюдение канонов национального шитья</t>
  </si>
  <si>
    <t>Сидорова Аделина</t>
  </si>
  <si>
    <t xml:space="preserve">Сотникова Дайаана </t>
  </si>
  <si>
    <t>Чалкина Айсена</t>
  </si>
  <si>
    <t>Гаврильева Мичийэ Ньургуновна</t>
  </si>
  <si>
    <t>Баишева Арина</t>
  </si>
  <si>
    <t>Павлова Милана</t>
  </si>
  <si>
    <t>Усова Амелия</t>
  </si>
  <si>
    <t>МБДОУ«Майинский ЦРР-д/с «Мичил»</t>
  </si>
  <si>
    <t>Николаева Матрена Владимировна</t>
  </si>
  <si>
    <t>МБДОУ «Табагинский детский сад «Кэскил»»</t>
  </si>
  <si>
    <t>Романова Анна Дмитриевна-воспитатель Гоголева Пелагея Прокопьевна-воспитатель</t>
  </si>
  <si>
    <t>Васильева Айталина Гаврильевна</t>
  </si>
  <si>
    <t>МБДОУ«Тюнгюлюнский ЦРР-д/с «Олимпионик»</t>
  </si>
  <si>
    <t>Ощепкова Анастасия Ивановна</t>
  </si>
  <si>
    <t>Гоголева Мария Климовна</t>
  </si>
  <si>
    <t>«Нижне-Бестяхский детский сад «Солнышко»</t>
  </si>
  <si>
    <t>Трофимова Федора Егоровна</t>
  </si>
  <si>
    <t>МБДОУ Павловский детский сад «Лена»</t>
  </si>
  <si>
    <t>Макарова Василиса Никитична</t>
  </si>
  <si>
    <t>МБДОУ "Харанский детский сад "Кэрэчээн"</t>
  </si>
  <si>
    <t>Никитина Светлана Григорьевна</t>
  </si>
  <si>
    <t>Алексеева Надежда Федотовна, Николаева Матрена Владимировна</t>
  </si>
  <si>
    <t xml:space="preserve">Тимофеева Сандаара </t>
  </si>
  <si>
    <t>Компетенция  «Мобильная робототехника»</t>
  </si>
  <si>
    <t>Организация работы и управление</t>
  </si>
  <si>
    <t>Компетенции в области коммуникаций и межличностных отношений</t>
  </si>
  <si>
    <t>Проектирование</t>
  </si>
  <si>
    <t>Изготовление и сборка</t>
  </si>
  <si>
    <t>Базовое программирование, тестирование и отладка</t>
  </si>
  <si>
    <t>Анализ эффективности и ввод в эксплуатацию (телеуправление)</t>
  </si>
  <si>
    <t>Анализ эффективности и ввод в эксплуатацию (автономный режим управления)</t>
  </si>
  <si>
    <t>Гермогенов Ариан</t>
  </si>
  <si>
    <t>Слепцов Будимир</t>
  </si>
  <si>
    <t>Майоров Велимир</t>
  </si>
  <si>
    <t>Гаврильев Саян</t>
  </si>
  <si>
    <t xml:space="preserve">Марков Ярослав </t>
  </si>
  <si>
    <t>Егорова Александра Егоровна</t>
  </si>
  <si>
    <t>Иванова Айталина Агитовна, Катакинова Светлана Викторовна</t>
  </si>
  <si>
    <t>Сивцева Айталина Николаевна</t>
  </si>
  <si>
    <t>Холмогорова Марфа Константиновна</t>
  </si>
  <si>
    <t>Филиппова Надежда Петровна</t>
  </si>
  <si>
    <t>МБДОУ «Техтюрский ЦРР – детский сад «Мичил»»</t>
  </si>
  <si>
    <t>Законченность 3D-модели</t>
  </si>
  <si>
    <t>Дизайнерский выбор цветов модели</t>
  </si>
  <si>
    <t>Аккуратность выполнения</t>
  </si>
  <si>
    <t>Устойчивость и прочность изделия</t>
  </si>
  <si>
    <t>Осипова Катя</t>
  </si>
  <si>
    <t>МБДОУ «Майинский ЦРР-д/с «Мичил»</t>
  </si>
  <si>
    <t>МБДОУ «Чуйинский детский сад «Чэчир»</t>
  </si>
  <si>
    <t xml:space="preserve">Брызгалова Аграфена Ивановна </t>
  </si>
  <si>
    <t>Петров Айдын</t>
  </si>
  <si>
    <t>Баишева Варвара Григорьевна</t>
  </si>
  <si>
    <t>Третьяков Ганя</t>
  </si>
  <si>
    <t>Соколова Татьяна Николаевна</t>
  </si>
  <si>
    <t>Колосова Света</t>
  </si>
  <si>
    <t>Бегулецкая Вероника</t>
  </si>
  <si>
    <t>Бегулецкая Наталья Константиновна</t>
  </si>
  <si>
    <t xml:space="preserve">Захаров Роберт </t>
  </si>
  <si>
    <t>Компетенция  «»</t>
  </si>
  <si>
    <t xml:space="preserve"> </t>
  </si>
  <si>
    <t>2,3</t>
  </si>
  <si>
    <t>баллы</t>
  </si>
  <si>
    <t>место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</si>
</sst>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3.5"/>
      <color rgb="FF000000"/>
      <name val="Times New Roman"/>
      <family val="1"/>
    </font>
    <font>
      <b/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47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14" fontId="47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3" fillId="0" borderId="10" xfId="42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12</xdr:row>
      <xdr:rowOff>104775</xdr:rowOff>
    </xdr:from>
    <xdr:to>
      <xdr:col>10</xdr:col>
      <xdr:colOff>314325</xdr:colOff>
      <xdr:row>13</xdr:row>
      <xdr:rowOff>95250</xdr:rowOff>
    </xdr:to>
    <xdr:pic>
      <xdr:nvPicPr>
        <xdr:cNvPr id="1" name="Рисунок 1" descr="https://proxy.imgsmail.ru/?email=mkang_dosh%40mail.ru&amp;e=1607242462&amp;flags=0&amp;h=zpnCemxGGnhzZXzt6p8EIw&amp;url173=c3NsLmdzdGF0aWMuY29tL2RvY3MvZG9jbGlzdC9pbWFnZXMvaWNvbl8xMF9nZW5lcmljX2xpc3QucG5n&amp;is_https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416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E1">
      <selection activeCell="M4" sqref="M4:N4"/>
    </sheetView>
  </sheetViews>
  <sheetFormatPr defaultColWidth="9.140625" defaultRowHeight="12.75"/>
  <cols>
    <col min="1" max="1" width="3.28125" style="0" customWidth="1"/>
    <col min="2" max="2" width="17.140625" style="0" customWidth="1"/>
    <col min="3" max="3" width="8.8515625" style="0" customWidth="1"/>
    <col min="4" max="4" width="29.140625" style="0" customWidth="1"/>
    <col min="5" max="5" width="27.7109375" style="0" customWidth="1"/>
    <col min="6" max="6" width="11.7109375" style="0" customWidth="1"/>
    <col min="7" max="8" width="13.140625" style="0" customWidth="1"/>
    <col min="9" max="9" width="16.57421875" style="0" customWidth="1"/>
    <col min="10" max="10" width="12.28125" style="0" customWidth="1"/>
    <col min="11" max="11" width="11.7109375" style="0" customWidth="1"/>
    <col min="12" max="12" width="11.8515625" style="0" customWidth="1"/>
  </cols>
  <sheetData>
    <row r="2" spans="2:4" ht="21.75" customHeight="1">
      <c r="B2" s="30" t="s">
        <v>0</v>
      </c>
      <c r="C2" s="31"/>
      <c r="D2" s="31"/>
    </row>
    <row r="3" spans="1:14" ht="12.75">
      <c r="A3" s="2"/>
      <c r="B3" s="2"/>
      <c r="C3" s="2"/>
      <c r="D3" s="2"/>
      <c r="E3" s="3"/>
      <c r="F3" s="32" t="s">
        <v>20</v>
      </c>
      <c r="G3" s="33"/>
      <c r="H3" s="33"/>
      <c r="I3" s="33"/>
      <c r="J3" s="33"/>
      <c r="K3" s="33"/>
      <c r="L3" s="34"/>
      <c r="M3" s="2"/>
      <c r="N3" s="2"/>
    </row>
    <row r="4" spans="1:14" ht="69.7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8" t="s">
        <v>137</v>
      </c>
      <c r="N4" s="48" t="s">
        <v>138</v>
      </c>
    </row>
    <row r="5" spans="1:14" ht="11.25" customHeight="1">
      <c r="A5" s="12"/>
      <c r="B5" s="12"/>
      <c r="C5" s="12"/>
      <c r="D5" s="12"/>
      <c r="E5" s="12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2"/>
      <c r="N5" s="2"/>
    </row>
    <row r="6" spans="1:14" ht="36.75" customHeight="1">
      <c r="A6" s="23">
        <v>1</v>
      </c>
      <c r="B6" s="8" t="s">
        <v>6</v>
      </c>
      <c r="C6" s="13">
        <v>41825</v>
      </c>
      <c r="D6" s="8" t="s">
        <v>7</v>
      </c>
      <c r="E6" s="17" t="s">
        <v>19</v>
      </c>
      <c r="F6" s="39">
        <v>3</v>
      </c>
      <c r="G6" s="39">
        <v>2</v>
      </c>
      <c r="H6" s="39">
        <v>2</v>
      </c>
      <c r="I6" s="39">
        <v>3</v>
      </c>
      <c r="J6" s="39">
        <v>3</v>
      </c>
      <c r="K6" s="39">
        <v>2</v>
      </c>
      <c r="L6" s="39">
        <v>3</v>
      </c>
      <c r="M6" s="39">
        <v>18</v>
      </c>
      <c r="N6" s="37" t="s">
        <v>135</v>
      </c>
    </row>
    <row r="7" spans="1:14" ht="33.75" customHeight="1">
      <c r="A7" s="26" t="s">
        <v>28</v>
      </c>
      <c r="B7" s="8" t="s">
        <v>8</v>
      </c>
      <c r="C7" s="13">
        <v>42000</v>
      </c>
      <c r="D7" s="8" t="s">
        <v>9</v>
      </c>
      <c r="E7" s="8" t="s">
        <v>10</v>
      </c>
      <c r="F7" s="39">
        <v>3</v>
      </c>
      <c r="G7" s="39">
        <v>3</v>
      </c>
      <c r="H7" s="39">
        <v>3</v>
      </c>
      <c r="I7" s="39">
        <v>3</v>
      </c>
      <c r="J7" s="39">
        <v>3</v>
      </c>
      <c r="K7" s="39">
        <v>3</v>
      </c>
      <c r="L7" s="39">
        <v>3</v>
      </c>
      <c r="M7" s="39">
        <v>21</v>
      </c>
      <c r="N7" s="39">
        <v>1</v>
      </c>
    </row>
    <row r="8" spans="1:14" ht="23.25" customHeight="1">
      <c r="A8" s="26" t="s">
        <v>29</v>
      </c>
      <c r="B8" s="8" t="s">
        <v>11</v>
      </c>
      <c r="C8" s="13">
        <v>41789</v>
      </c>
      <c r="D8" s="8" t="s">
        <v>12</v>
      </c>
      <c r="E8" s="8" t="s">
        <v>13</v>
      </c>
      <c r="F8" s="39">
        <v>3</v>
      </c>
      <c r="G8" s="39">
        <v>2</v>
      </c>
      <c r="H8" s="39">
        <v>3</v>
      </c>
      <c r="I8" s="39">
        <v>3</v>
      </c>
      <c r="J8" s="39">
        <v>3</v>
      </c>
      <c r="K8" s="39">
        <v>2</v>
      </c>
      <c r="L8" s="39">
        <v>3</v>
      </c>
      <c r="M8" s="39">
        <f>SUM(F8:L8)</f>
        <v>19</v>
      </c>
      <c r="N8" s="39">
        <v>3</v>
      </c>
    </row>
    <row r="9" spans="1:14" ht="33" customHeight="1">
      <c r="A9" s="26" t="s">
        <v>30</v>
      </c>
      <c r="B9" s="8" t="s">
        <v>14</v>
      </c>
      <c r="C9" s="15">
        <v>41703</v>
      </c>
      <c r="D9" s="14" t="s">
        <v>34</v>
      </c>
      <c r="E9" s="16" t="s">
        <v>16</v>
      </c>
      <c r="F9" s="39">
        <v>3</v>
      </c>
      <c r="G9" s="39">
        <v>2</v>
      </c>
      <c r="H9" s="39">
        <v>2</v>
      </c>
      <c r="I9" s="39">
        <v>3</v>
      </c>
      <c r="J9" s="39">
        <v>3</v>
      </c>
      <c r="K9" s="39">
        <v>2</v>
      </c>
      <c r="L9" s="39">
        <v>3</v>
      </c>
      <c r="M9" s="39">
        <f>SUM(F9:L9)</f>
        <v>18</v>
      </c>
      <c r="N9" s="39"/>
    </row>
    <row r="10" spans="1:15" ht="39" customHeight="1">
      <c r="A10" s="26" t="s">
        <v>31</v>
      </c>
      <c r="B10" s="16" t="s">
        <v>17</v>
      </c>
      <c r="C10" s="15">
        <v>41850</v>
      </c>
      <c r="D10" s="16" t="s">
        <v>33</v>
      </c>
      <c r="E10" s="16" t="s">
        <v>18</v>
      </c>
      <c r="F10" s="39">
        <v>3</v>
      </c>
      <c r="G10" s="39">
        <v>2</v>
      </c>
      <c r="H10" s="39">
        <v>2</v>
      </c>
      <c r="I10" s="39">
        <v>3</v>
      </c>
      <c r="J10" s="39">
        <v>3</v>
      </c>
      <c r="K10" s="39">
        <v>3</v>
      </c>
      <c r="L10" s="39">
        <v>3</v>
      </c>
      <c r="M10" s="39">
        <v>20</v>
      </c>
      <c r="N10" s="39">
        <v>2</v>
      </c>
      <c r="O10" s="29" t="s">
        <v>135</v>
      </c>
    </row>
  </sheetData>
  <sheetProtection/>
  <mergeCells count="2">
    <mergeCell ref="B2:D2"/>
    <mergeCell ref="F3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P14"/>
    </sheetView>
  </sheetViews>
  <sheetFormatPr defaultColWidth="9.140625" defaultRowHeight="12.75"/>
  <cols>
    <col min="1" max="1" width="3.28125" style="0" customWidth="1"/>
    <col min="2" max="2" width="19.00390625" style="0" customWidth="1"/>
    <col min="3" max="3" width="8.8515625" style="0" customWidth="1"/>
    <col min="4" max="4" width="29.140625" style="0" customWidth="1"/>
    <col min="5" max="5" width="27.7109375" style="0" customWidth="1"/>
    <col min="6" max="6" width="12.8515625" style="0" customWidth="1"/>
    <col min="7" max="7" width="13.140625" style="0" customWidth="1"/>
    <col min="8" max="8" width="8.28125" style="0" customWidth="1"/>
    <col min="9" max="9" width="12.57421875" style="0" customWidth="1"/>
    <col min="10" max="10" width="12.28125" style="0" customWidth="1"/>
    <col min="11" max="11" width="11.140625" style="0" customWidth="1"/>
    <col min="12" max="12" width="9.421875" style="0" customWidth="1"/>
    <col min="13" max="14" width="11.57421875" style="0" customWidth="1"/>
    <col min="15" max="15" width="11.8515625" style="0" customWidth="1"/>
  </cols>
  <sheetData>
    <row r="2" spans="2:4" ht="21.75" customHeight="1">
      <c r="B2" s="30" t="s">
        <v>35</v>
      </c>
      <c r="C2" s="31"/>
      <c r="D2" s="31"/>
    </row>
    <row r="3" spans="1:17" ht="12.75">
      <c r="A3" s="2"/>
      <c r="B3" s="2"/>
      <c r="C3" s="2"/>
      <c r="D3" s="2"/>
      <c r="E3" s="3"/>
      <c r="F3" s="35" t="s">
        <v>20</v>
      </c>
      <c r="G3" s="35"/>
      <c r="H3" s="35"/>
      <c r="I3" s="35"/>
      <c r="J3" s="35"/>
      <c r="K3" s="35"/>
      <c r="L3" s="35"/>
      <c r="M3" s="36"/>
      <c r="N3" s="36"/>
      <c r="O3" s="36"/>
      <c r="P3" s="2"/>
      <c r="Q3" s="2"/>
    </row>
    <row r="4" spans="1:17" ht="56.2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0" t="s">
        <v>36</v>
      </c>
      <c r="G4" s="4" t="s">
        <v>37</v>
      </c>
      <c r="H4" s="4" t="s">
        <v>38</v>
      </c>
      <c r="I4" s="4" t="s">
        <v>39</v>
      </c>
      <c r="J4" s="4" t="s">
        <v>40</v>
      </c>
      <c r="K4" s="4" t="s">
        <v>44</v>
      </c>
      <c r="L4" s="4" t="s">
        <v>41</v>
      </c>
      <c r="M4" s="4" t="s">
        <v>45</v>
      </c>
      <c r="N4" s="4" t="s">
        <v>42</v>
      </c>
      <c r="O4" s="4" t="s">
        <v>43</v>
      </c>
      <c r="P4" s="7" t="s">
        <v>46</v>
      </c>
      <c r="Q4" s="7" t="s">
        <v>138</v>
      </c>
    </row>
    <row r="5" spans="1:17" ht="11.25" customHeight="1">
      <c r="A5" s="12"/>
      <c r="B5" s="12"/>
      <c r="C5" s="12"/>
      <c r="D5" s="12"/>
      <c r="E5" s="12"/>
      <c r="F5" s="11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2"/>
      <c r="Q5" s="2"/>
    </row>
    <row r="6" spans="1:17" ht="24.75" customHeight="1">
      <c r="A6" s="23">
        <v>1</v>
      </c>
      <c r="B6" s="8" t="s">
        <v>55</v>
      </c>
      <c r="C6" s="13">
        <v>41926</v>
      </c>
      <c r="D6" s="9" t="s">
        <v>57</v>
      </c>
      <c r="E6" s="8" t="s">
        <v>72</v>
      </c>
      <c r="F6" s="44">
        <v>3</v>
      </c>
      <c r="G6" s="39">
        <v>2</v>
      </c>
      <c r="H6" s="39">
        <v>3</v>
      </c>
      <c r="I6" s="39">
        <v>1</v>
      </c>
      <c r="J6" s="39">
        <v>3</v>
      </c>
      <c r="K6" s="39">
        <v>3</v>
      </c>
      <c r="L6" s="39">
        <v>3</v>
      </c>
      <c r="M6" s="39">
        <v>2</v>
      </c>
      <c r="N6" s="39">
        <v>2</v>
      </c>
      <c r="O6" s="39">
        <v>3</v>
      </c>
      <c r="P6" s="39">
        <f aca="true" t="shared" si="0" ref="P6:P14">SUM(F6:O6)</f>
        <v>25</v>
      </c>
      <c r="Q6" s="39"/>
    </row>
    <row r="7" spans="1:17" ht="33.75" customHeight="1">
      <c r="A7" s="26" t="s">
        <v>28</v>
      </c>
      <c r="B7" s="14" t="s">
        <v>47</v>
      </c>
      <c r="C7" s="15">
        <v>41963</v>
      </c>
      <c r="D7" s="14" t="s">
        <v>58</v>
      </c>
      <c r="E7" s="16" t="s">
        <v>59</v>
      </c>
      <c r="F7" s="44">
        <v>2</v>
      </c>
      <c r="G7" s="39">
        <v>3</v>
      </c>
      <c r="H7" s="39">
        <v>3</v>
      </c>
      <c r="I7" s="39">
        <v>1</v>
      </c>
      <c r="J7" s="39">
        <v>3</v>
      </c>
      <c r="K7" s="39">
        <v>2</v>
      </c>
      <c r="L7" s="39">
        <v>3</v>
      </c>
      <c r="M7" s="39">
        <v>2</v>
      </c>
      <c r="N7" s="39">
        <v>1</v>
      </c>
      <c r="O7" s="39">
        <v>3</v>
      </c>
      <c r="P7" s="39">
        <f t="shared" si="0"/>
        <v>23</v>
      </c>
      <c r="Q7" s="39"/>
    </row>
    <row r="8" spans="1:17" ht="23.25" customHeight="1">
      <c r="A8" s="26" t="s">
        <v>29</v>
      </c>
      <c r="B8" s="28" t="s">
        <v>48</v>
      </c>
      <c r="C8" s="16" t="s">
        <v>56</v>
      </c>
      <c r="D8" s="16" t="s">
        <v>60</v>
      </c>
      <c r="E8" s="16" t="s">
        <v>61</v>
      </c>
      <c r="F8" s="44">
        <v>3</v>
      </c>
      <c r="G8" s="39">
        <v>3</v>
      </c>
      <c r="H8" s="39">
        <v>3</v>
      </c>
      <c r="I8" s="39">
        <v>1</v>
      </c>
      <c r="J8" s="39">
        <v>3</v>
      </c>
      <c r="K8" s="39">
        <v>3</v>
      </c>
      <c r="L8" s="39">
        <v>3</v>
      </c>
      <c r="M8" s="39">
        <v>2</v>
      </c>
      <c r="N8" s="39">
        <v>2</v>
      </c>
      <c r="O8" s="39">
        <v>3</v>
      </c>
      <c r="P8" s="39">
        <f t="shared" si="0"/>
        <v>26</v>
      </c>
      <c r="Q8" s="39">
        <v>3</v>
      </c>
    </row>
    <row r="9" spans="1:17" ht="33" customHeight="1">
      <c r="A9" s="26" t="s">
        <v>30</v>
      </c>
      <c r="B9" s="16" t="s">
        <v>49</v>
      </c>
      <c r="C9" s="15">
        <v>41902</v>
      </c>
      <c r="D9" s="8" t="s">
        <v>9</v>
      </c>
      <c r="E9" s="16" t="s">
        <v>62</v>
      </c>
      <c r="F9" s="39">
        <v>3</v>
      </c>
      <c r="G9" s="39">
        <v>3</v>
      </c>
      <c r="H9" s="39">
        <v>3</v>
      </c>
      <c r="I9" s="39">
        <v>1</v>
      </c>
      <c r="J9" s="39">
        <v>3</v>
      </c>
      <c r="K9" s="39">
        <v>3</v>
      </c>
      <c r="L9" s="39">
        <v>3</v>
      </c>
      <c r="M9" s="39">
        <v>3</v>
      </c>
      <c r="N9" s="39">
        <v>3</v>
      </c>
      <c r="O9" s="39">
        <v>3</v>
      </c>
      <c r="P9" s="39">
        <f t="shared" si="0"/>
        <v>28</v>
      </c>
      <c r="Q9" s="39">
        <v>1</v>
      </c>
    </row>
    <row r="10" spans="1:17" ht="31.5" customHeight="1">
      <c r="A10" s="26" t="s">
        <v>31</v>
      </c>
      <c r="B10" s="16" t="s">
        <v>50</v>
      </c>
      <c r="C10" s="15">
        <v>41943</v>
      </c>
      <c r="D10" s="8" t="s">
        <v>63</v>
      </c>
      <c r="E10" s="16" t="s">
        <v>64</v>
      </c>
      <c r="F10" s="44">
        <v>2</v>
      </c>
      <c r="G10" s="39">
        <v>2</v>
      </c>
      <c r="H10" s="39">
        <v>3</v>
      </c>
      <c r="I10" s="39">
        <v>1</v>
      </c>
      <c r="J10" s="39">
        <v>3</v>
      </c>
      <c r="K10" s="39">
        <v>3</v>
      </c>
      <c r="L10" s="39">
        <v>3</v>
      </c>
      <c r="M10" s="39">
        <v>2</v>
      </c>
      <c r="N10" s="39">
        <v>1</v>
      </c>
      <c r="O10" s="39">
        <v>3</v>
      </c>
      <c r="P10" s="39">
        <f t="shared" si="0"/>
        <v>23</v>
      </c>
      <c r="Q10" s="39"/>
    </row>
    <row r="11" spans="1:17" ht="26.25" customHeight="1">
      <c r="A11" s="26" t="s">
        <v>32</v>
      </c>
      <c r="B11" s="14" t="s">
        <v>51</v>
      </c>
      <c r="C11" s="15">
        <v>41823</v>
      </c>
      <c r="D11" s="14" t="s">
        <v>15</v>
      </c>
      <c r="E11" s="16" t="s">
        <v>65</v>
      </c>
      <c r="F11" s="45">
        <v>3</v>
      </c>
      <c r="G11" s="46">
        <v>3</v>
      </c>
      <c r="H11" s="46">
        <v>3</v>
      </c>
      <c r="I11" s="46">
        <v>1</v>
      </c>
      <c r="J11" s="46">
        <v>3</v>
      </c>
      <c r="K11" s="46">
        <v>3</v>
      </c>
      <c r="L11" s="46">
        <v>3</v>
      </c>
      <c r="M11" s="46">
        <v>3</v>
      </c>
      <c r="N11" s="46">
        <v>2</v>
      </c>
      <c r="O11" s="46">
        <v>3</v>
      </c>
      <c r="P11" s="46">
        <f t="shared" si="0"/>
        <v>27</v>
      </c>
      <c r="Q11" s="39">
        <v>2</v>
      </c>
    </row>
    <row r="12" spans="1:17" ht="27" customHeight="1">
      <c r="A12" s="26">
        <v>7</v>
      </c>
      <c r="B12" s="16" t="s">
        <v>52</v>
      </c>
      <c r="C12" s="15">
        <v>41995</v>
      </c>
      <c r="D12" s="16" t="s">
        <v>66</v>
      </c>
      <c r="E12" s="16" t="s">
        <v>67</v>
      </c>
      <c r="F12" s="44">
        <v>2</v>
      </c>
      <c r="G12" s="39">
        <v>2</v>
      </c>
      <c r="H12" s="39">
        <v>3</v>
      </c>
      <c r="I12" s="39">
        <v>1</v>
      </c>
      <c r="J12" s="39">
        <v>0</v>
      </c>
      <c r="K12" s="39">
        <v>3</v>
      </c>
      <c r="L12" s="39">
        <v>3</v>
      </c>
      <c r="M12" s="39">
        <v>2</v>
      </c>
      <c r="N12" s="39">
        <v>2</v>
      </c>
      <c r="O12" s="39">
        <v>3</v>
      </c>
      <c r="P12" s="39">
        <f t="shared" si="0"/>
        <v>21</v>
      </c>
      <c r="Q12" s="39"/>
    </row>
    <row r="13" spans="1:17" ht="25.5">
      <c r="A13" s="26">
        <v>8</v>
      </c>
      <c r="B13" s="16" t="s">
        <v>53</v>
      </c>
      <c r="C13" s="15">
        <v>41899</v>
      </c>
      <c r="D13" s="16" t="s">
        <v>68</v>
      </c>
      <c r="E13" s="16" t="s">
        <v>69</v>
      </c>
      <c r="F13" s="44">
        <v>3</v>
      </c>
      <c r="G13" s="39">
        <v>2</v>
      </c>
      <c r="H13" s="39">
        <v>3</v>
      </c>
      <c r="I13" s="39">
        <v>3</v>
      </c>
      <c r="J13" s="39">
        <v>0</v>
      </c>
      <c r="K13" s="39">
        <v>0</v>
      </c>
      <c r="L13" s="39">
        <v>3</v>
      </c>
      <c r="M13" s="39">
        <v>3</v>
      </c>
      <c r="N13" s="39">
        <v>3</v>
      </c>
      <c r="O13" s="39">
        <v>3</v>
      </c>
      <c r="P13" s="39">
        <f t="shared" si="0"/>
        <v>23</v>
      </c>
      <c r="Q13" s="39"/>
    </row>
    <row r="14" spans="1:17" ht="25.5">
      <c r="A14" s="12">
        <v>9</v>
      </c>
      <c r="B14" s="16" t="s">
        <v>54</v>
      </c>
      <c r="C14" s="15">
        <v>42132</v>
      </c>
      <c r="D14" s="16" t="s">
        <v>70</v>
      </c>
      <c r="E14" s="16" t="s">
        <v>71</v>
      </c>
      <c r="F14" s="47">
        <v>3</v>
      </c>
      <c r="G14" s="39">
        <v>3</v>
      </c>
      <c r="H14" s="39">
        <v>3</v>
      </c>
      <c r="I14" s="39">
        <v>1</v>
      </c>
      <c r="J14" s="39">
        <v>3</v>
      </c>
      <c r="K14" s="39">
        <v>3</v>
      </c>
      <c r="L14" s="39">
        <v>3</v>
      </c>
      <c r="M14" s="39">
        <v>2</v>
      </c>
      <c r="N14" s="39">
        <v>3</v>
      </c>
      <c r="O14" s="39">
        <v>3</v>
      </c>
      <c r="P14" s="39">
        <f t="shared" si="0"/>
        <v>27</v>
      </c>
      <c r="Q14" s="39">
        <v>2</v>
      </c>
    </row>
    <row r="15" ht="12.75">
      <c r="C15" s="6"/>
    </row>
    <row r="16" spans="3:4" ht="12.75">
      <c r="C16" s="6"/>
      <c r="D16" s="6"/>
    </row>
    <row r="17" spans="3:4" ht="12.75">
      <c r="C17" s="6"/>
      <c r="D17" s="6"/>
    </row>
    <row r="18" spans="3:4" ht="12.75">
      <c r="C18" s="6"/>
      <c r="D18" s="6"/>
    </row>
    <row r="19" ht="12.75">
      <c r="C19" s="6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  <row r="23" spans="3:4" ht="12.75">
      <c r="C23" s="6"/>
      <c r="D23" s="6"/>
    </row>
  </sheetData>
  <sheetProtection/>
  <mergeCells count="2">
    <mergeCell ref="B2:D2"/>
    <mergeCell ref="F3:O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O13"/>
    </sheetView>
  </sheetViews>
  <sheetFormatPr defaultColWidth="9.140625" defaultRowHeight="12.75"/>
  <cols>
    <col min="1" max="1" width="2.57421875" style="0" customWidth="1"/>
    <col min="2" max="2" width="19.00390625" style="0" customWidth="1"/>
    <col min="3" max="3" width="8.8515625" style="0" customWidth="1"/>
    <col min="4" max="4" width="29.140625" style="0" customWidth="1"/>
    <col min="5" max="5" width="27.7109375" style="0" customWidth="1"/>
    <col min="6" max="6" width="11.28125" style="0" customWidth="1"/>
    <col min="7" max="7" width="13.140625" style="0" customWidth="1"/>
    <col min="8" max="8" width="12.8515625" style="0" customWidth="1"/>
    <col min="9" max="9" width="16.28125" style="0" customWidth="1"/>
    <col min="10" max="10" width="12.28125" style="0" customWidth="1"/>
    <col min="11" max="12" width="11.8515625" style="0" customWidth="1"/>
    <col min="13" max="13" width="11.57421875" style="0" customWidth="1"/>
  </cols>
  <sheetData>
    <row r="2" spans="2:4" ht="21.75" customHeight="1">
      <c r="B2" s="30" t="s">
        <v>73</v>
      </c>
      <c r="C2" s="31"/>
      <c r="D2" s="31"/>
    </row>
    <row r="3" spans="1:15" ht="12.75">
      <c r="A3" s="2"/>
      <c r="B3" s="2"/>
      <c r="C3" s="2"/>
      <c r="D3" s="2"/>
      <c r="E3" s="3"/>
      <c r="F3" s="35" t="s">
        <v>20</v>
      </c>
      <c r="G3" s="35"/>
      <c r="H3" s="35"/>
      <c r="I3" s="35"/>
      <c r="J3" s="35"/>
      <c r="K3" s="35"/>
      <c r="L3" s="35"/>
      <c r="M3" s="36"/>
      <c r="N3" s="2"/>
      <c r="O3" s="27"/>
    </row>
    <row r="4" spans="1:15" ht="76.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74</v>
      </c>
      <c r="K4" s="4" t="s">
        <v>75</v>
      </c>
      <c r="L4" s="4" t="s">
        <v>26</v>
      </c>
      <c r="M4" s="4" t="s">
        <v>27</v>
      </c>
      <c r="N4" s="7" t="s">
        <v>46</v>
      </c>
      <c r="O4" s="7" t="s">
        <v>138</v>
      </c>
    </row>
    <row r="5" spans="1:15" ht="11.25" customHeight="1">
      <c r="A5" s="12"/>
      <c r="B5" s="18"/>
      <c r="C5" s="18"/>
      <c r="D5" s="18"/>
      <c r="E5" s="1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2"/>
      <c r="O5" s="27"/>
    </row>
    <row r="6" spans="1:15" ht="24.75" customHeight="1">
      <c r="A6" s="24">
        <v>1</v>
      </c>
      <c r="B6" s="17" t="s">
        <v>76</v>
      </c>
      <c r="C6" s="19">
        <v>41684</v>
      </c>
      <c r="D6" s="8" t="s">
        <v>83</v>
      </c>
      <c r="E6" s="8" t="s">
        <v>97</v>
      </c>
      <c r="F6" s="44">
        <v>3</v>
      </c>
      <c r="G6" s="39">
        <v>3</v>
      </c>
      <c r="H6" s="39">
        <v>3</v>
      </c>
      <c r="I6" s="39">
        <v>3</v>
      </c>
      <c r="J6" s="39">
        <v>3</v>
      </c>
      <c r="K6" s="39">
        <v>2</v>
      </c>
      <c r="L6" s="39">
        <v>3</v>
      </c>
      <c r="M6" s="39">
        <v>3</v>
      </c>
      <c r="N6" s="39">
        <f aca="true" t="shared" si="0" ref="N6:N13">SUM(F6:M6)</f>
        <v>23</v>
      </c>
      <c r="O6" s="43">
        <v>1</v>
      </c>
    </row>
    <row r="7" spans="1:15" ht="23.25" customHeight="1">
      <c r="A7" s="24">
        <v>2</v>
      </c>
      <c r="B7" s="20" t="s">
        <v>98</v>
      </c>
      <c r="C7" s="21">
        <v>41711</v>
      </c>
      <c r="D7" s="16" t="s">
        <v>85</v>
      </c>
      <c r="E7" s="16" t="s">
        <v>86</v>
      </c>
      <c r="F7" s="44">
        <v>3</v>
      </c>
      <c r="G7" s="39">
        <v>3</v>
      </c>
      <c r="H7" s="39">
        <v>3</v>
      </c>
      <c r="I7" s="39">
        <v>3</v>
      </c>
      <c r="J7" s="39">
        <v>2</v>
      </c>
      <c r="K7" s="39">
        <v>3</v>
      </c>
      <c r="L7" s="39">
        <v>2</v>
      </c>
      <c r="M7" s="39">
        <v>3</v>
      </c>
      <c r="N7" s="39">
        <f t="shared" si="0"/>
        <v>22</v>
      </c>
      <c r="O7" s="43">
        <v>2</v>
      </c>
    </row>
    <row r="8" spans="1:15" ht="33" customHeight="1">
      <c r="A8" s="24">
        <v>3</v>
      </c>
      <c r="B8" s="20" t="s">
        <v>77</v>
      </c>
      <c r="C8" s="20" t="s">
        <v>56</v>
      </c>
      <c r="D8" s="16" t="s">
        <v>60</v>
      </c>
      <c r="E8" s="16" t="s">
        <v>87</v>
      </c>
      <c r="F8" s="44">
        <v>3</v>
      </c>
      <c r="G8" s="39">
        <v>3</v>
      </c>
      <c r="H8" s="39">
        <v>3</v>
      </c>
      <c r="I8" s="39">
        <v>2</v>
      </c>
      <c r="J8" s="39">
        <v>2</v>
      </c>
      <c r="K8" s="39">
        <v>2</v>
      </c>
      <c r="L8" s="39">
        <v>2</v>
      </c>
      <c r="M8" s="39">
        <v>3</v>
      </c>
      <c r="N8" s="39">
        <f t="shared" si="0"/>
        <v>20</v>
      </c>
      <c r="O8" s="7"/>
    </row>
    <row r="9" spans="1:15" ht="27" customHeight="1">
      <c r="A9" s="24">
        <v>4</v>
      </c>
      <c r="B9" s="20" t="s">
        <v>78</v>
      </c>
      <c r="C9" s="21">
        <v>41795</v>
      </c>
      <c r="D9" s="8" t="s">
        <v>88</v>
      </c>
      <c r="E9" s="16" t="s">
        <v>89</v>
      </c>
      <c r="F9" s="44">
        <v>3</v>
      </c>
      <c r="G9" s="39">
        <v>2</v>
      </c>
      <c r="H9" s="39">
        <v>3</v>
      </c>
      <c r="I9" s="39">
        <v>3</v>
      </c>
      <c r="J9" s="39">
        <v>3</v>
      </c>
      <c r="K9" s="39">
        <v>2</v>
      </c>
      <c r="L9" s="39">
        <v>2</v>
      </c>
      <c r="M9" s="39">
        <v>3</v>
      </c>
      <c r="N9" s="39">
        <f t="shared" si="0"/>
        <v>21</v>
      </c>
      <c r="O9" s="43">
        <v>3</v>
      </c>
    </row>
    <row r="10" spans="1:15" ht="26.25" customHeight="1">
      <c r="A10" s="24">
        <v>5</v>
      </c>
      <c r="B10" s="20" t="s">
        <v>79</v>
      </c>
      <c r="C10" s="21">
        <v>42324</v>
      </c>
      <c r="D10" s="8" t="s">
        <v>63</v>
      </c>
      <c r="E10" s="16" t="s">
        <v>90</v>
      </c>
      <c r="F10" s="45">
        <v>3</v>
      </c>
      <c r="G10" s="46">
        <v>2</v>
      </c>
      <c r="H10" s="46">
        <v>2</v>
      </c>
      <c r="I10" s="46">
        <v>2</v>
      </c>
      <c r="J10" s="46">
        <v>3</v>
      </c>
      <c r="K10" s="46">
        <v>2</v>
      </c>
      <c r="L10" s="46">
        <v>2</v>
      </c>
      <c r="M10" s="46">
        <v>3</v>
      </c>
      <c r="N10" s="46">
        <f t="shared" si="0"/>
        <v>19</v>
      </c>
      <c r="O10" s="43" t="s">
        <v>135</v>
      </c>
    </row>
    <row r="11" spans="1:15" ht="27" customHeight="1">
      <c r="A11" s="24">
        <v>6</v>
      </c>
      <c r="B11" s="20" t="s">
        <v>80</v>
      </c>
      <c r="C11" s="21">
        <v>41769</v>
      </c>
      <c r="D11" s="16" t="s">
        <v>91</v>
      </c>
      <c r="E11" s="16" t="s">
        <v>92</v>
      </c>
      <c r="F11" s="44">
        <v>3</v>
      </c>
      <c r="G11" s="39">
        <v>2</v>
      </c>
      <c r="H11" s="39">
        <v>2</v>
      </c>
      <c r="I11" s="39">
        <v>3</v>
      </c>
      <c r="J11" s="39">
        <v>2</v>
      </c>
      <c r="K11" s="39">
        <v>2</v>
      </c>
      <c r="L11" s="39">
        <v>3</v>
      </c>
      <c r="M11" s="39">
        <v>3</v>
      </c>
      <c r="N11" s="39">
        <f t="shared" si="0"/>
        <v>20</v>
      </c>
      <c r="O11" s="7"/>
    </row>
    <row r="12" spans="1:15" ht="25.5">
      <c r="A12" s="24">
        <v>7</v>
      </c>
      <c r="B12" s="20" t="s">
        <v>81</v>
      </c>
      <c r="C12" s="21">
        <v>41969</v>
      </c>
      <c r="D12" s="16" t="s">
        <v>93</v>
      </c>
      <c r="E12" s="16" t="s">
        <v>94</v>
      </c>
      <c r="F12" s="44">
        <v>3</v>
      </c>
      <c r="G12" s="39">
        <v>2</v>
      </c>
      <c r="H12" s="39">
        <v>3</v>
      </c>
      <c r="I12" s="39">
        <v>3</v>
      </c>
      <c r="J12" s="39">
        <v>3</v>
      </c>
      <c r="K12" s="39">
        <v>3</v>
      </c>
      <c r="L12" s="39">
        <v>2</v>
      </c>
      <c r="M12" s="39">
        <v>3</v>
      </c>
      <c r="N12" s="39">
        <f t="shared" si="0"/>
        <v>22</v>
      </c>
      <c r="O12" s="43">
        <v>2</v>
      </c>
    </row>
    <row r="13" spans="1:15" ht="25.5">
      <c r="A13" s="24">
        <v>8</v>
      </c>
      <c r="B13" s="20" t="s">
        <v>82</v>
      </c>
      <c r="C13" s="21">
        <v>41686</v>
      </c>
      <c r="D13" s="16" t="s">
        <v>95</v>
      </c>
      <c r="E13" s="16" t="s">
        <v>96</v>
      </c>
      <c r="F13" s="44">
        <v>3</v>
      </c>
      <c r="G13" s="39">
        <v>2</v>
      </c>
      <c r="H13" s="39">
        <v>3</v>
      </c>
      <c r="I13" s="39">
        <v>3</v>
      </c>
      <c r="J13" s="39">
        <v>2</v>
      </c>
      <c r="K13" s="39">
        <v>3</v>
      </c>
      <c r="L13" s="39">
        <v>2</v>
      </c>
      <c r="M13" s="39">
        <v>3</v>
      </c>
      <c r="N13" s="39">
        <f t="shared" si="0"/>
        <v>21</v>
      </c>
      <c r="O13" s="43">
        <v>3</v>
      </c>
    </row>
    <row r="14" ht="12.75">
      <c r="C14" s="6"/>
    </row>
    <row r="15" spans="3:4" ht="12.75">
      <c r="C15" s="6"/>
      <c r="D15" s="6"/>
    </row>
    <row r="16" spans="2:4" ht="12.75">
      <c r="B16" s="1"/>
      <c r="C16" s="6"/>
      <c r="D16" s="6"/>
    </row>
    <row r="17" spans="3:4" ht="12.75">
      <c r="C17" s="6"/>
      <c r="D17" s="6"/>
    </row>
    <row r="18" ht="12.75">
      <c r="C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</sheetData>
  <sheetProtection/>
  <mergeCells count="2">
    <mergeCell ref="B2:D2"/>
    <mergeCell ref="F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N10"/>
    </sheetView>
  </sheetViews>
  <sheetFormatPr defaultColWidth="9.140625" defaultRowHeight="12.75"/>
  <cols>
    <col min="1" max="1" width="3.28125" style="0" customWidth="1"/>
    <col min="2" max="2" width="17.00390625" style="0" customWidth="1"/>
    <col min="3" max="3" width="8.8515625" style="0" customWidth="1"/>
    <col min="4" max="4" width="29.140625" style="0" customWidth="1"/>
    <col min="5" max="5" width="27.7109375" style="0" customWidth="1"/>
    <col min="6" max="6" width="11.00390625" style="0" customWidth="1"/>
    <col min="7" max="7" width="14.8515625" style="0" customWidth="1"/>
    <col min="8" max="8" width="8.28125" style="0" customWidth="1"/>
    <col min="9" max="9" width="12.140625" style="0" customWidth="1"/>
    <col min="10" max="10" width="17.140625" style="0" customWidth="1"/>
    <col min="11" max="11" width="15.7109375" style="0" customWidth="1"/>
    <col min="12" max="12" width="13.7109375" style="0" customWidth="1"/>
    <col min="13" max="14" width="11.57421875" style="0" customWidth="1"/>
  </cols>
  <sheetData>
    <row r="2" spans="2:4" ht="21.75" customHeight="1">
      <c r="B2" s="30" t="s">
        <v>99</v>
      </c>
      <c r="C2" s="31"/>
      <c r="D2" s="31"/>
    </row>
    <row r="3" spans="1:16" ht="12.75">
      <c r="A3" s="2"/>
      <c r="B3" s="2"/>
      <c r="C3" s="2"/>
      <c r="D3" s="2"/>
      <c r="E3" s="3"/>
      <c r="F3" s="35" t="s">
        <v>20</v>
      </c>
      <c r="G3" s="35"/>
      <c r="H3" s="35"/>
      <c r="I3" s="35"/>
      <c r="J3" s="35"/>
      <c r="K3" s="35"/>
      <c r="L3" s="35"/>
      <c r="M3" s="36"/>
      <c r="N3" s="36"/>
      <c r="O3" s="38"/>
      <c r="P3" s="38"/>
    </row>
    <row r="4" spans="1:16" ht="89.2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4" t="s">
        <v>100</v>
      </c>
      <c r="G4" s="4" t="s">
        <v>101</v>
      </c>
      <c r="H4" s="4" t="s">
        <v>102</v>
      </c>
      <c r="I4" s="4" t="s">
        <v>103</v>
      </c>
      <c r="J4" s="4" t="s">
        <v>104</v>
      </c>
      <c r="K4" s="4" t="s">
        <v>105</v>
      </c>
      <c r="L4" s="4" t="s">
        <v>106</v>
      </c>
      <c r="M4" s="4" t="s">
        <v>26</v>
      </c>
      <c r="N4" s="4" t="s">
        <v>27</v>
      </c>
      <c r="O4" s="7" t="s">
        <v>46</v>
      </c>
      <c r="P4" s="7" t="s">
        <v>138</v>
      </c>
    </row>
    <row r="5" spans="1:16" ht="11.25" customHeight="1">
      <c r="A5" s="12"/>
      <c r="B5" s="18"/>
      <c r="C5" s="18"/>
      <c r="D5" s="18"/>
      <c r="E5" s="1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8"/>
      <c r="P5" s="38"/>
    </row>
    <row r="6" spans="1:16" ht="24.75" customHeight="1">
      <c r="A6" s="24">
        <v>1</v>
      </c>
      <c r="B6" s="8" t="s">
        <v>107</v>
      </c>
      <c r="C6" s="13">
        <v>41681</v>
      </c>
      <c r="D6" s="8" t="s">
        <v>83</v>
      </c>
      <c r="E6" s="8" t="s">
        <v>112</v>
      </c>
      <c r="F6" s="44">
        <v>3</v>
      </c>
      <c r="G6" s="39">
        <v>3</v>
      </c>
      <c r="H6" s="39">
        <v>3</v>
      </c>
      <c r="I6" s="39">
        <v>3</v>
      </c>
      <c r="J6" s="39">
        <v>3</v>
      </c>
      <c r="K6" s="39">
        <v>3</v>
      </c>
      <c r="L6" s="39">
        <v>3</v>
      </c>
      <c r="M6" s="39">
        <v>2</v>
      </c>
      <c r="N6" s="39">
        <v>3</v>
      </c>
      <c r="O6" s="38">
        <f>SUM(F6:N6)</f>
        <v>26</v>
      </c>
      <c r="P6" s="40" t="s">
        <v>136</v>
      </c>
    </row>
    <row r="7" spans="1:16" ht="33.75" customHeight="1">
      <c r="A7" s="25" t="s">
        <v>28</v>
      </c>
      <c r="B7" s="8" t="s">
        <v>108</v>
      </c>
      <c r="C7" s="13">
        <v>41686</v>
      </c>
      <c r="D7" s="8" t="s">
        <v>88</v>
      </c>
      <c r="E7" s="8" t="s">
        <v>113</v>
      </c>
      <c r="F7" s="44">
        <v>3</v>
      </c>
      <c r="G7" s="39">
        <v>3</v>
      </c>
      <c r="H7" s="39">
        <v>3</v>
      </c>
      <c r="I7" s="39">
        <v>3</v>
      </c>
      <c r="J7" s="39">
        <v>3</v>
      </c>
      <c r="K7" s="39">
        <v>3</v>
      </c>
      <c r="L7" s="39">
        <v>3</v>
      </c>
      <c r="M7" s="39">
        <v>2</v>
      </c>
      <c r="N7" s="39">
        <v>3</v>
      </c>
      <c r="O7" s="38">
        <f>SUM(F7:N7)</f>
        <v>26</v>
      </c>
      <c r="P7" s="40" t="s">
        <v>136</v>
      </c>
    </row>
    <row r="8" spans="1:16" ht="23.25" customHeight="1">
      <c r="A8" s="25" t="s">
        <v>29</v>
      </c>
      <c r="B8" s="16" t="s">
        <v>111</v>
      </c>
      <c r="C8" s="15">
        <v>41883</v>
      </c>
      <c r="D8" s="16" t="s">
        <v>93</v>
      </c>
      <c r="E8" s="16" t="s">
        <v>114</v>
      </c>
      <c r="F8" s="44">
        <v>3</v>
      </c>
      <c r="G8" s="39">
        <v>3</v>
      </c>
      <c r="H8" s="39">
        <v>3</v>
      </c>
      <c r="I8" s="39">
        <v>3</v>
      </c>
      <c r="J8" s="39">
        <v>3</v>
      </c>
      <c r="K8" s="39">
        <v>3</v>
      </c>
      <c r="L8" s="39">
        <v>3</v>
      </c>
      <c r="M8" s="39">
        <v>3</v>
      </c>
      <c r="N8" s="39">
        <v>3</v>
      </c>
      <c r="O8" s="38">
        <f>SUM(F8:N8)</f>
        <v>27</v>
      </c>
      <c r="P8" s="41">
        <v>1</v>
      </c>
    </row>
    <row r="9" spans="1:16" ht="33" customHeight="1">
      <c r="A9" s="25" t="s">
        <v>30</v>
      </c>
      <c r="B9" s="16" t="s">
        <v>109</v>
      </c>
      <c r="C9" s="15">
        <v>41866</v>
      </c>
      <c r="D9" s="16" t="s">
        <v>117</v>
      </c>
      <c r="E9" s="16" t="s">
        <v>115</v>
      </c>
      <c r="F9" s="44">
        <v>3</v>
      </c>
      <c r="G9" s="39">
        <v>3</v>
      </c>
      <c r="H9" s="39">
        <v>2</v>
      </c>
      <c r="I9" s="39">
        <v>3</v>
      </c>
      <c r="J9" s="39">
        <v>1</v>
      </c>
      <c r="K9" s="39">
        <v>3</v>
      </c>
      <c r="L9" s="39">
        <v>3</v>
      </c>
      <c r="M9" s="39">
        <v>3</v>
      </c>
      <c r="N9" s="39">
        <v>1</v>
      </c>
      <c r="O9" s="38">
        <f>SUM(F9:N9)</f>
        <v>22</v>
      </c>
      <c r="P9" s="38"/>
    </row>
    <row r="10" spans="1:16" ht="31.5" customHeight="1">
      <c r="A10" s="25" t="s">
        <v>31</v>
      </c>
      <c r="B10" s="16" t="s">
        <v>110</v>
      </c>
      <c r="C10" s="15">
        <v>41745</v>
      </c>
      <c r="D10" s="16" t="s">
        <v>95</v>
      </c>
      <c r="E10" s="16" t="s">
        <v>116</v>
      </c>
      <c r="F10" s="44">
        <v>2</v>
      </c>
      <c r="G10" s="39">
        <v>2</v>
      </c>
      <c r="H10" s="39">
        <v>3</v>
      </c>
      <c r="I10" s="39">
        <v>3</v>
      </c>
      <c r="J10" s="39">
        <v>2</v>
      </c>
      <c r="K10" s="39">
        <v>3</v>
      </c>
      <c r="L10" s="39">
        <v>3</v>
      </c>
      <c r="M10" s="39">
        <v>2</v>
      </c>
      <c r="N10" s="39">
        <v>3</v>
      </c>
      <c r="O10" s="38">
        <f>SUM(F10:N10)</f>
        <v>23</v>
      </c>
      <c r="P10" s="38"/>
    </row>
    <row r="11" ht="12.75">
      <c r="C11" s="6"/>
    </row>
    <row r="12" spans="3:4" ht="12.75">
      <c r="C12" s="6"/>
      <c r="D12" s="6"/>
    </row>
    <row r="13" spans="3:4" ht="12.75">
      <c r="C13" s="6"/>
      <c r="D13" s="6"/>
    </row>
    <row r="14" spans="3:4" ht="12.75">
      <c r="C14" s="6"/>
      <c r="D14" s="6"/>
    </row>
    <row r="15" ht="12.75">
      <c r="C15" s="6"/>
    </row>
    <row r="16" spans="3:4" ht="12.75">
      <c r="C16" s="6"/>
      <c r="D16" s="6"/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</sheetData>
  <sheetProtection/>
  <mergeCells count="2">
    <mergeCell ref="B2:D2"/>
    <mergeCell ref="F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" sqref="F6:O11"/>
    </sheetView>
  </sheetViews>
  <sheetFormatPr defaultColWidth="9.140625" defaultRowHeight="12.75"/>
  <cols>
    <col min="1" max="1" width="3.28125" style="0" customWidth="1"/>
    <col min="2" max="2" width="19.00390625" style="0" customWidth="1"/>
    <col min="3" max="3" width="8.8515625" style="0" customWidth="1"/>
    <col min="4" max="4" width="29.140625" style="0" customWidth="1"/>
    <col min="5" max="5" width="27.7109375" style="0" customWidth="1"/>
    <col min="6" max="6" width="11.421875" style="0" customWidth="1"/>
    <col min="7" max="7" width="13.140625" style="0" customWidth="1"/>
    <col min="8" max="8" width="17.7109375" style="0" customWidth="1"/>
    <col min="9" max="9" width="15.140625" style="0" customWidth="1"/>
    <col min="10" max="11" width="12.28125" style="0" customWidth="1"/>
    <col min="12" max="12" width="12.00390625" style="0" customWidth="1"/>
    <col min="13" max="14" width="11.57421875" style="0" customWidth="1"/>
  </cols>
  <sheetData>
    <row r="2" spans="2:4" ht="21.75" customHeight="1">
      <c r="B2" s="30" t="s">
        <v>134</v>
      </c>
      <c r="C2" s="31"/>
      <c r="D2" s="31"/>
    </row>
    <row r="3" spans="1:16" ht="12.75">
      <c r="A3" s="2"/>
      <c r="B3" s="2"/>
      <c r="C3" s="2"/>
      <c r="D3" s="2"/>
      <c r="E3" s="3"/>
      <c r="F3" s="35" t="s">
        <v>20</v>
      </c>
      <c r="G3" s="35"/>
      <c r="H3" s="35"/>
      <c r="I3" s="35"/>
      <c r="J3" s="35"/>
      <c r="K3" s="35"/>
      <c r="L3" s="35"/>
      <c r="M3" s="36"/>
      <c r="N3" s="36"/>
      <c r="O3" s="2"/>
      <c r="P3" s="2"/>
    </row>
    <row r="4" spans="1:16" ht="56.2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4" t="s">
        <v>21</v>
      </c>
      <c r="G4" s="4" t="s">
        <v>22</v>
      </c>
      <c r="H4" s="4" t="s">
        <v>24</v>
      </c>
      <c r="I4" s="4" t="s">
        <v>118</v>
      </c>
      <c r="J4" s="4" t="s">
        <v>119</v>
      </c>
      <c r="K4" s="4" t="s">
        <v>120</v>
      </c>
      <c r="L4" s="4" t="s">
        <v>121</v>
      </c>
      <c r="M4" s="4" t="s">
        <v>26</v>
      </c>
      <c r="N4" s="4" t="s">
        <v>27</v>
      </c>
      <c r="O4" s="7" t="s">
        <v>46</v>
      </c>
      <c r="P4" s="7" t="s">
        <v>138</v>
      </c>
    </row>
    <row r="5" spans="1:16" ht="11.25" customHeight="1">
      <c r="A5" s="18"/>
      <c r="B5" s="18"/>
      <c r="C5" s="18"/>
      <c r="D5" s="18"/>
      <c r="E5" s="1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"/>
      <c r="P5" s="2"/>
    </row>
    <row r="6" spans="1:16" ht="24.75" customHeight="1">
      <c r="A6" s="23">
        <v>1</v>
      </c>
      <c r="B6" s="8" t="s">
        <v>122</v>
      </c>
      <c r="C6" s="13">
        <v>41968</v>
      </c>
      <c r="D6" s="8" t="s">
        <v>123</v>
      </c>
      <c r="E6" s="8" t="s">
        <v>97</v>
      </c>
      <c r="F6" s="44">
        <v>2</v>
      </c>
      <c r="G6" s="39">
        <v>2</v>
      </c>
      <c r="H6" s="39">
        <v>3</v>
      </c>
      <c r="I6" s="39">
        <v>3</v>
      </c>
      <c r="J6" s="39">
        <v>2</v>
      </c>
      <c r="K6" s="39">
        <v>2</v>
      </c>
      <c r="L6" s="39">
        <v>2</v>
      </c>
      <c r="M6" s="39">
        <v>2</v>
      </c>
      <c r="N6" s="39">
        <v>3</v>
      </c>
      <c r="O6" s="39">
        <f aca="true" t="shared" si="0" ref="O6:O11">SUM(F6:N6)</f>
        <v>21</v>
      </c>
      <c r="P6" s="2"/>
    </row>
    <row r="7" spans="1:16" ht="23.25" customHeight="1">
      <c r="A7" s="23">
        <v>2</v>
      </c>
      <c r="B7" s="16" t="s">
        <v>133</v>
      </c>
      <c r="C7" s="13">
        <v>42232</v>
      </c>
      <c r="D7" s="14" t="s">
        <v>124</v>
      </c>
      <c r="E7" s="8" t="s">
        <v>125</v>
      </c>
      <c r="F7" s="44">
        <v>2</v>
      </c>
      <c r="G7" s="39">
        <v>3</v>
      </c>
      <c r="H7" s="39">
        <v>2</v>
      </c>
      <c r="I7" s="39">
        <v>3</v>
      </c>
      <c r="J7" s="39">
        <v>2</v>
      </c>
      <c r="K7" s="39">
        <v>3</v>
      </c>
      <c r="L7" s="39">
        <v>3</v>
      </c>
      <c r="M7" s="39">
        <v>3</v>
      </c>
      <c r="N7" s="39">
        <v>3</v>
      </c>
      <c r="O7" s="39">
        <f t="shared" si="0"/>
        <v>24</v>
      </c>
      <c r="P7" s="42"/>
    </row>
    <row r="8" spans="1:16" ht="31.5" customHeight="1">
      <c r="A8" s="23">
        <v>3</v>
      </c>
      <c r="B8" s="16" t="s">
        <v>126</v>
      </c>
      <c r="C8" s="13">
        <v>41720</v>
      </c>
      <c r="D8" s="8" t="s">
        <v>88</v>
      </c>
      <c r="E8" s="8" t="s">
        <v>127</v>
      </c>
      <c r="F8" s="44">
        <v>3</v>
      </c>
      <c r="G8" s="39">
        <v>2</v>
      </c>
      <c r="H8" s="39">
        <v>3</v>
      </c>
      <c r="I8" s="39">
        <v>3</v>
      </c>
      <c r="J8" s="39">
        <v>3</v>
      </c>
      <c r="K8" s="39">
        <v>3</v>
      </c>
      <c r="L8" s="39">
        <v>3</v>
      </c>
      <c r="M8" s="39">
        <v>3</v>
      </c>
      <c r="N8" s="39">
        <v>3</v>
      </c>
      <c r="O8" s="39">
        <f t="shared" si="0"/>
        <v>26</v>
      </c>
      <c r="P8" s="43">
        <v>2</v>
      </c>
    </row>
    <row r="9" spans="1:16" ht="31.5" customHeight="1">
      <c r="A9" s="23">
        <v>4</v>
      </c>
      <c r="B9" s="16" t="s">
        <v>128</v>
      </c>
      <c r="C9" s="13">
        <v>41756</v>
      </c>
      <c r="D9" s="8" t="s">
        <v>12</v>
      </c>
      <c r="E9" s="8" t="s">
        <v>129</v>
      </c>
      <c r="F9" s="44">
        <v>1</v>
      </c>
      <c r="G9" s="39">
        <v>2</v>
      </c>
      <c r="H9" s="39">
        <v>3</v>
      </c>
      <c r="I9" s="39">
        <v>3</v>
      </c>
      <c r="J9" s="39">
        <v>2</v>
      </c>
      <c r="K9" s="39">
        <v>3</v>
      </c>
      <c r="L9" s="39">
        <v>3</v>
      </c>
      <c r="M9" s="39">
        <v>1</v>
      </c>
      <c r="N9" s="39">
        <v>3</v>
      </c>
      <c r="O9" s="39">
        <f t="shared" si="0"/>
        <v>21</v>
      </c>
      <c r="P9" s="43" t="s">
        <v>135</v>
      </c>
    </row>
    <row r="10" spans="1:16" ht="26.25" customHeight="1">
      <c r="A10" s="23">
        <v>5</v>
      </c>
      <c r="B10" s="16" t="s">
        <v>130</v>
      </c>
      <c r="C10" s="15">
        <v>41769</v>
      </c>
      <c r="D10" s="14" t="s">
        <v>15</v>
      </c>
      <c r="E10" s="16" t="s">
        <v>84</v>
      </c>
      <c r="F10" s="45">
        <v>3</v>
      </c>
      <c r="G10" s="46">
        <v>2</v>
      </c>
      <c r="H10" s="46">
        <v>2</v>
      </c>
      <c r="I10" s="46">
        <v>3</v>
      </c>
      <c r="J10" s="46">
        <v>3</v>
      </c>
      <c r="K10" s="46">
        <v>3</v>
      </c>
      <c r="L10" s="46">
        <v>3</v>
      </c>
      <c r="M10" s="46">
        <v>3</v>
      </c>
      <c r="N10" s="46">
        <v>3</v>
      </c>
      <c r="O10" s="46">
        <f t="shared" si="0"/>
        <v>25</v>
      </c>
      <c r="P10" s="43">
        <v>3</v>
      </c>
    </row>
    <row r="11" spans="1:16" ht="27" customHeight="1">
      <c r="A11" s="23">
        <v>6</v>
      </c>
      <c r="B11" s="16" t="s">
        <v>131</v>
      </c>
      <c r="C11" s="15">
        <v>41893</v>
      </c>
      <c r="D11" s="16" t="s">
        <v>91</v>
      </c>
      <c r="E11" s="16" t="s">
        <v>132</v>
      </c>
      <c r="F11" s="44">
        <v>3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f t="shared" si="0"/>
        <v>27</v>
      </c>
      <c r="P11" s="43">
        <v>1</v>
      </c>
    </row>
    <row r="12" ht="12.75">
      <c r="C12" s="6"/>
    </row>
    <row r="13" spans="3:4" ht="12.75">
      <c r="C13" s="6"/>
      <c r="D13" s="6"/>
    </row>
    <row r="14" spans="3:4" ht="12.75">
      <c r="C14" s="6"/>
      <c r="D14" s="6"/>
    </row>
    <row r="15" spans="3:4" ht="12.75">
      <c r="C15" s="6"/>
      <c r="D15" s="6"/>
    </row>
    <row r="16" ht="12.75">
      <c r="C16" s="6"/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2" ht="17.25">
      <c r="E22" s="22"/>
    </row>
  </sheetData>
  <sheetProtection/>
  <mergeCells count="2">
    <mergeCell ref="B2:D2"/>
    <mergeCell ref="F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Ларионова Мария Ниолаевна</cp:lastModifiedBy>
  <dcterms:created xsi:type="dcterms:W3CDTF">1996-10-08T23:32:33Z</dcterms:created>
  <dcterms:modified xsi:type="dcterms:W3CDTF">2020-12-23T05:18:35Z</dcterms:modified>
  <cp:category/>
  <cp:version/>
  <cp:contentType/>
  <cp:contentStatus/>
</cp:coreProperties>
</file>